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Print_Area" localSheetId="0">Sheet2!$A$1:$X$53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<sst xmlns="http://schemas.openxmlformats.org/spreadsheetml/2006/main" count="824" uniqueCount="262">
  <si>
    <t>2025年各科室非最低价耗材情况表</t>
  </si>
  <si>
    <t xml:space="preserve">  2025 年4 月 2日</t>
  </si>
  <si>
    <t>序号</t>
  </si>
  <si>
    <t>通用名</t>
  </si>
  <si>
    <t>规格</t>
  </si>
  <si>
    <t>型号</t>
  </si>
  <si>
    <t>供应商</t>
  </si>
  <si>
    <t>厂家</t>
  </si>
  <si>
    <t>销售单价
（元）</t>
  </si>
  <si>
    <t>销售单位</t>
  </si>
  <si>
    <t>注册证号</t>
  </si>
  <si>
    <t>配送企业</t>
  </si>
  <si>
    <t>医保编码</t>
  </si>
  <si>
    <t>采购方式</t>
  </si>
  <si>
    <t>采购数量</t>
  </si>
  <si>
    <t>采购单位</t>
  </si>
  <si>
    <t>医院采购单价
（元）</t>
  </si>
  <si>
    <t>采购金额合计（元）</t>
  </si>
  <si>
    <t>是否最低价</t>
  </si>
  <si>
    <t>最低价</t>
  </si>
  <si>
    <t>最高单价</t>
  </si>
  <si>
    <t>使用科室</t>
  </si>
  <si>
    <t>非最低价原因</t>
  </si>
  <si>
    <t>是否三明联盟目录产品</t>
  </si>
  <si>
    <t>三明联盟同类耗材
采购单价（元）</t>
  </si>
  <si>
    <t>是否已按三明联盟价格调价</t>
  </si>
  <si>
    <t>体外循环套包PLS</t>
  </si>
  <si>
    <t>BE-PLS 2050</t>
  </si>
  <si>
    <t>莆田致德医疗器械贸易有限公司</t>
  </si>
  <si>
    <t>迈柯唯心肺医疗有限责任公司MAQUET Cardiopulmonary GmbH</t>
  </si>
  <si>
    <t>套</t>
  </si>
  <si>
    <t>国械注准20173106132</t>
  </si>
  <si>
    <t>耗材联采</t>
  </si>
  <si>
    <t>是</t>
  </si>
  <si>
    <t>重症医学科/CCU</t>
  </si>
  <si>
    <t>由使用科室遴选</t>
  </si>
  <si>
    <t>否</t>
  </si>
  <si>
    <t>β-磷酸三钙生物陶瓷-颗粒412888</t>
  </si>
  <si>
    <t>TK-G1035-5 不规则颗粒多孔型:φ1.0-3.5mm，5.0g</t>
  </si>
  <si>
    <t>莆田众博恒邦医疗科技有限公司</t>
  </si>
  <si>
    <t>上海贝奥路生物材料有限公司</t>
  </si>
  <si>
    <t>瓶</t>
  </si>
  <si>
    <t>国械注准20173131050</t>
  </si>
  <si>
    <t>国家集采</t>
  </si>
  <si>
    <t>骨科</t>
  </si>
  <si>
    <t>药物洗脱外周球囊扩张导管</t>
  </si>
  <si>
    <t>ORC05300B</t>
  </si>
  <si>
    <t>北京先瑞达医疗科技有限公司</t>
  </si>
  <si>
    <t>根</t>
  </si>
  <si>
    <t>国械注准20163771020</t>
  </si>
  <si>
    <t>省中标</t>
  </si>
  <si>
    <t>介入血管外科病区</t>
  </si>
  <si>
    <t>腔镜直线型切割吻合器和钉仓</t>
  </si>
  <si>
    <t>ECR45B 成钉高度1.5mm，缝钉排数6排，吻合长度45mm</t>
  </si>
  <si>
    <t>莆田鹭燕医药有限公司</t>
  </si>
  <si>
    <t>强生（上海）医疗器材有限公司</t>
  </si>
  <si>
    <t>个</t>
  </si>
  <si>
    <t>国械注进20163024883</t>
  </si>
  <si>
    <t>省际联盟</t>
  </si>
  <si>
    <t>胸心外科2区</t>
  </si>
  <si>
    <t>电动腔镜关节头直线型切割吻合器</t>
  </si>
  <si>
    <t>PSE45A 标准柄，45度关节头，手动回刀装置，吻合长度45mm</t>
  </si>
  <si>
    <t>爱惜康内镜外科器械有限责任公司Ethicon Endo-Surgery, LLC</t>
  </si>
  <si>
    <t>把</t>
  </si>
  <si>
    <t>国械注进20173226240</t>
  </si>
  <si>
    <t>一次性使用乳房旋切活检针</t>
  </si>
  <si>
    <t>HJZX07A</t>
  </si>
  <si>
    <t>重庆西山科技股份有限公司</t>
  </si>
  <si>
    <t>支</t>
  </si>
  <si>
    <t>渝械注准20202140103</t>
  </si>
  <si>
    <t>甲状腺乳腺科病区</t>
  </si>
  <si>
    <t>射频消融用针状电极</t>
  </si>
  <si>
    <t>18-07s05-25AO</t>
  </si>
  <si>
    <t>湖南伽奈维医疗科技有限公司</t>
  </si>
  <si>
    <t>湘械注准20202011694</t>
  </si>
  <si>
    <t>可吸收性组织加固材料</t>
  </si>
  <si>
    <t>NV-L-015G</t>
  </si>
  <si>
    <t>莆田华润医药有限公司</t>
  </si>
  <si>
    <t>郡是株式会社クンゼ株式会社</t>
  </si>
  <si>
    <t>盒</t>
  </si>
  <si>
    <t>国械注进20163131267</t>
  </si>
  <si>
    <t>球囊标称直径(mm)5,球囊有效长度（mm）150,导管直径（mm）1.65,导管有效长度（cm）130,公 称压力NP6额定爆破压力（bar)14 (ORC05150B)</t>
  </si>
  <si>
    <t>远端输送导管</t>
  </si>
  <si>
    <t>GS9095SD   远端输送导管，95cm</t>
  </si>
  <si>
    <t>Medos International SARL 迈道国际有限公司</t>
  </si>
  <si>
    <t>国械注进20233030046</t>
  </si>
  <si>
    <t>神经内科病区</t>
  </si>
  <si>
    <t>颅内压测量及引流针</t>
  </si>
  <si>
    <t>SND13.1.13XL/FV533P</t>
  </si>
  <si>
    <t>国药控股莆田有限公司</t>
  </si>
  <si>
    <t>德国斯皮尔伯格医疗器械有限公司Spiegelberg(GmbH＆Co.KG)</t>
  </si>
  <si>
    <t>国械注进20193072257</t>
  </si>
  <si>
    <t>重症医学科/急诊病区</t>
  </si>
  <si>
    <t>一次性使用射频等离子消融电极</t>
  </si>
  <si>
    <t>ECO-800F1304</t>
  </si>
  <si>
    <t>莆田鹭燕医疗器械有限公司</t>
  </si>
  <si>
    <t>南京亿高医疗科技股份有限公司</t>
  </si>
  <si>
    <t>苏械注准20172011061</t>
  </si>
  <si>
    <t>耳鼻咽喉头颈外科病区</t>
  </si>
  <si>
    <t>骨修复材料</t>
  </si>
  <si>
    <t>0.8mg rhBMP-2/瓶</t>
  </si>
  <si>
    <t>杭州九源基因工程有限公司</t>
  </si>
  <si>
    <t>国械注准20173134462</t>
  </si>
  <si>
    <t>腔静脉滤器</t>
  </si>
  <si>
    <t>XJLX3260 滤器直径：32mm</t>
  </si>
  <si>
    <t>莆田国培供应链管理有限公司</t>
  </si>
  <si>
    <t>先健科技（深圳）有限公司</t>
  </si>
  <si>
    <t>国械注准20173134496</t>
  </si>
  <si>
    <t>骨科/介入血管外科病区</t>
  </si>
  <si>
    <t>植入式心脏起搏器</t>
  </si>
  <si>
    <t>PM2224</t>
  </si>
  <si>
    <t>圣犹达医疗用品管理有限公司</t>
  </si>
  <si>
    <t>台</t>
  </si>
  <si>
    <t>国械注进20193122397</t>
  </si>
  <si>
    <t>省集采</t>
  </si>
  <si>
    <t>心血管内科病区/CCU</t>
  </si>
  <si>
    <t>导管鞘系统</t>
  </si>
  <si>
    <t>K09-12765</t>
  </si>
  <si>
    <t>美国麦瑞通医疗设备有限公司Merit Medical Systems,Inc</t>
  </si>
  <si>
    <t>国械注进20193030185</t>
  </si>
  <si>
    <t>等离子射频汽化系统-电极</t>
  </si>
  <si>
    <t>225370 VAPR S90 4mm/90 带吸引口刀头整合手柄</t>
  </si>
  <si>
    <t>莆田美林远航医疗器材有限公司</t>
  </si>
  <si>
    <t>德培依运动医学股份有限公司DePuy Mitek</t>
  </si>
  <si>
    <t>国械注进20183011579</t>
  </si>
  <si>
    <t>血栓去除术导管Angiojet SOLENT Thrombectomy Sets</t>
  </si>
  <si>
    <t>SOLENT omni</t>
  </si>
  <si>
    <t>海王医疗配送服务（福建）有限公司莆田分公司</t>
  </si>
  <si>
    <t>波士顿科学公司Boston Scientific Corporation</t>
  </si>
  <si>
    <t>国械注进20173036664</t>
  </si>
  <si>
    <t>颅内取栓支架solitaireFR Revascularization Device</t>
  </si>
  <si>
    <t>SFR-4-20</t>
  </si>
  <si>
    <t>柯惠医疗器材国际贸易（上海）有限公司</t>
  </si>
  <si>
    <t>国械注进20173036118</t>
  </si>
  <si>
    <t>一次性使用电动腔镜直线型切割吻合器及钉仓组件</t>
  </si>
  <si>
    <t>HERPB60</t>
  </si>
  <si>
    <t>江苏博朗森思医疗器械有限公司</t>
  </si>
  <si>
    <t>苏械注准20222011096</t>
  </si>
  <si>
    <t>胃肠外科一科病区</t>
  </si>
  <si>
    <t>植入式心律转复除颤器</t>
  </si>
  <si>
    <t>DVBC3D1</t>
  </si>
  <si>
    <t>福建国药器械有限公司莆田分公司</t>
  </si>
  <si>
    <t>美敦力公司Medtronic Inc.</t>
  </si>
  <si>
    <t>国械注进20193121722</t>
  </si>
  <si>
    <t>心血管内科病区</t>
  </si>
  <si>
    <t>骨取样器</t>
  </si>
  <si>
    <t>3.5x150</t>
  </si>
  <si>
    <t>上海朗迈医疗器械科技有限公司</t>
  </si>
  <si>
    <t>沪械注准20192040034</t>
  </si>
  <si>
    <t>25Ga+复合功能玻切头-10000CPM，普通照明光纤</t>
  </si>
  <si>
    <t>美国爱尔康公司Alcon Laboratories,Incorporated</t>
  </si>
  <si>
    <t>国械注进20153161071</t>
  </si>
  <si>
    <t>眼科病区</t>
  </si>
  <si>
    <t>可吸收硬脑（脊）膜补片</t>
  </si>
  <si>
    <t>ZY-8×8.5</t>
  </si>
  <si>
    <t>福建省莆田同春医药有限公司</t>
  </si>
  <si>
    <t>烟台正海生物科技股份有限公司</t>
  </si>
  <si>
    <t>片</t>
  </si>
  <si>
    <t>国械注准20143132038</t>
  </si>
  <si>
    <t>重症医学科/急诊病区/神经外科病区</t>
  </si>
  <si>
    <t>一次性使用颅内血栓抽吸导管</t>
  </si>
  <si>
    <t>M003IC060132A0 AXS Catalyst 6 Distal Access Catheter 0.060in×132cm</t>
  </si>
  <si>
    <t>莆田易岐供应链管理有限公司</t>
  </si>
  <si>
    <t>史赛克神经介入Stryker Neurovascular</t>
  </si>
  <si>
    <t>国械注进20183030224</t>
  </si>
  <si>
    <t>一次性使用电子输尿管肾盂内窥镜导管</t>
  </si>
  <si>
    <t>HU30</t>
  </si>
  <si>
    <t>深圳市宏济医疗技术开发有限公司</t>
  </si>
  <si>
    <t>粤械注准20222060908</t>
  </si>
  <si>
    <t>泌尿外科病区</t>
  </si>
  <si>
    <t>ECR45W 成钉高度1.0mm，缝钉排数6排，吻合长度45mm</t>
  </si>
  <si>
    <t>胸心外科</t>
  </si>
  <si>
    <t>自动弹力线痔疮套扎吻合器</t>
  </si>
  <si>
    <t>LK-TZQ-B01</t>
  </si>
  <si>
    <t>湖南灵康医疗科技有限公司</t>
  </si>
  <si>
    <t>湘械注准20172020176</t>
  </si>
  <si>
    <t>中医肛肠科病区</t>
  </si>
  <si>
    <t>导丝</t>
  </si>
  <si>
    <t>SSTD215STR  Synchro  SELECT,标准型，直形，215cm</t>
  </si>
  <si>
    <t>史赛克（北京）医疗器械有限公司</t>
  </si>
  <si>
    <t>国械注进20233030230</t>
  </si>
  <si>
    <t>神经内科病区/神经外科病区/重症医学科</t>
  </si>
  <si>
    <t>体表电极EnSiteTM PrecisionTM Surface Electrode Kit</t>
  </si>
  <si>
    <t>EN0020-P</t>
  </si>
  <si>
    <t>雅培医疗器械哥斯达黎加有限公司 Abbott Medical Costa Rica Ltda．</t>
  </si>
  <si>
    <t>国械注进20182070359</t>
  </si>
  <si>
    <t>超声手术刀系统（一次性刀具）</t>
  </si>
  <si>
    <t>AH-631-L</t>
  </si>
  <si>
    <t>莆田市健明医疗器械有限公司</t>
  </si>
  <si>
    <t>北京安和加利尔科技有限公司</t>
  </si>
  <si>
    <t>国械注准20163010558</t>
  </si>
  <si>
    <t>胸心外科/胃肠外科一/胃肠外科二/泌尿外科病区</t>
  </si>
  <si>
    <t>球囊型冷冻消融导管</t>
  </si>
  <si>
    <t>AFAPRO28</t>
  </si>
  <si>
    <t>Medtronic CryoCath LP 美敦力快凯欣有限合伙企业</t>
  </si>
  <si>
    <t>国械注进20223010085</t>
  </si>
  <si>
    <t>一次性使用胆道引流管套装</t>
  </si>
  <si>
    <t>8Fr-30cm 标准装（510-3322）</t>
  </si>
  <si>
    <t>郑州迪奥医学技术有限公司</t>
  </si>
  <si>
    <t>豫械注准20212140673</t>
  </si>
  <si>
    <t>胃肠外科二/肝胆胰脾外科/普外科</t>
  </si>
  <si>
    <t>大动脉覆膜支架系统</t>
  </si>
  <si>
    <t>TAA3224B200</t>
  </si>
  <si>
    <t>国械注准20173133369</t>
  </si>
  <si>
    <t>颅颌面外科内固定系统Cranio-Maxillofacial System</t>
  </si>
  <si>
    <t>04.503.608.01S MatrixMANDIBLE锁定螺钉 φ 2.0 mm, 自攻, 长 8 mm,钛合金,灭菌包装，单颗装</t>
  </si>
  <si>
    <t>(空白)</t>
  </si>
  <si>
    <t>颗</t>
  </si>
  <si>
    <t>国械注进20183131989</t>
  </si>
  <si>
    <t>重症医学科/口腔科病区</t>
  </si>
  <si>
    <t>ECR45G 成钉高度2.0mm，缝钉排数6排，吻合长度45mm</t>
  </si>
  <si>
    <t>血管缝合器系统</t>
  </si>
  <si>
    <t>12673  适用的穿刺口尺寸：5-21F(股总动脉）、5-24F(股总静脉）</t>
  </si>
  <si>
    <t>Abbott Medical雅培医疗器械</t>
  </si>
  <si>
    <t>国械注进20163025072</t>
  </si>
  <si>
    <t>重症医学科/介入血管外科/神经内科</t>
  </si>
  <si>
    <t>一次性使用磁电定位压力监测消融导管</t>
  </si>
  <si>
    <t>A-TCSE-DD</t>
  </si>
  <si>
    <t>雅培医疗器械 Abbott Medical</t>
  </si>
  <si>
    <t>国械注进20203010469</t>
  </si>
  <si>
    <t>体外循环插管及穿刺附件HLS Cannulae and Percutaneous Insertion Kits</t>
  </si>
  <si>
    <t>BE-PVL 2155</t>
  </si>
  <si>
    <t>MAQUET Cardiopulmonary GmbH</t>
  </si>
  <si>
    <t>国械注进20183101652</t>
  </si>
  <si>
    <t>颅内支持导管</t>
  </si>
  <si>
    <t>TGC070-06-125</t>
  </si>
  <si>
    <t>珠海通桥医疗科技有限公司</t>
  </si>
  <si>
    <t>国械注准20203030745</t>
  </si>
  <si>
    <t>M003IC058132A0  AXS Catalyst 5 Distal Access Catheter 0.058in×132cm</t>
  </si>
  <si>
    <t>外周血管约束型球囊扩张导管</t>
  </si>
  <si>
    <t>CB18-120-50120 OTW 球囊直径（mm)5.0；球囊有效长度（mm)120；导管有效长度（cm)120；兼容导丝直径（in)0.018''</t>
  </si>
  <si>
    <t>医伟司安股份有限公司ev3. Inc</t>
  </si>
  <si>
    <t>国械注进20183030460</t>
  </si>
  <si>
    <t>脊髓神经刺激测试电极</t>
  </si>
  <si>
    <t>TL3213  TL3213-60</t>
  </si>
  <si>
    <t>北京品驰医疗设备有限公司</t>
  </si>
  <si>
    <t>国械注准20223120511</t>
  </si>
  <si>
    <t>疼痛科病区</t>
  </si>
  <si>
    <t>左心耳封堵器系统-左心耳封堵器</t>
  </si>
  <si>
    <t>LAAO-Ⅰ 3036</t>
  </si>
  <si>
    <t>上海普实医疗器械股份有限公司</t>
  </si>
  <si>
    <t>国械注准20193130279</t>
  </si>
  <si>
    <t>颅内支架ENTERPRISE 2 Vascular Reconstruction Device and Delivery System</t>
  </si>
  <si>
    <t>ENCR403012 ENTERPRISE2，最大适应血管直径4.0MM支架长度30MM</t>
  </si>
  <si>
    <t>国械注进20183130331</t>
  </si>
  <si>
    <t>重症医学科</t>
  </si>
  <si>
    <t>ENCR402312 ENTERPRISE2，最大适应血管直径4.0MM支架长度23MM</t>
  </si>
  <si>
    <t>神经外科病区</t>
  </si>
  <si>
    <t>XJZDF26120 分叉型</t>
  </si>
  <si>
    <t>国械注准20173130110</t>
  </si>
  <si>
    <t>金属缆索系统-主线</t>
  </si>
  <si>
    <t>CoCSC 01 φ1.8×750mm</t>
  </si>
  <si>
    <t>博益宁(厦门)医疗器械有限公司</t>
  </si>
  <si>
    <t>国械注准20213130452</t>
  </si>
  <si>
    <t>骨科一区</t>
  </si>
  <si>
    <t>一次性使用环形标测导管</t>
  </si>
  <si>
    <t>2ACH20 长度：165/146cm；外径：3.3F;标测环直径：20mm；电极间距为：6mm；电极数目：8</t>
  </si>
  <si>
    <t>国械注进20193070500</t>
  </si>
  <si>
    <t>远端闭合双层网篮取栓支架EmboTrap Revascularization System</t>
  </si>
  <si>
    <t>ET-007-533</t>
  </si>
  <si>
    <t>纽尔阿维有限责任公司Neuravi Limited</t>
  </si>
  <si>
    <t>国械注进20203030166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</si>
</sst>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60626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31" fontId="6" fillId="2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1" xfId="49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53"/>
  <sheetViews>
    <sheetView tabSelected="1" workbookViewId="0">
      <selection activeCell="D10" sqref="D10"/>
    </sheetView>
  </sheetViews>
  <sheetFormatPr defaultColWidth="9" defaultRowHeight="13.5"/>
  <cols>
    <col min="1" max="1" width="6.38333333333333" customWidth="1"/>
    <col min="2" max="2" width="16.1333333333333" customWidth="1"/>
    <col min="3" max="3" width="17.1333333333333" customWidth="1"/>
    <col min="4" max="4" width="19.6333333333333" customWidth="1"/>
    <col min="5" max="5" width="16.5" customWidth="1"/>
    <col min="6" max="6" width="15.6333333333333" customWidth="1"/>
    <col min="8" max="8" width="6.38333333333333" customWidth="1"/>
    <col min="9" max="9" width="14.1333333333333" customWidth="1"/>
    <col min="10" max="10" width="16.8833333333333" customWidth="1"/>
    <col min="11" max="11" width="5.88333333333333" customWidth="1"/>
    <col min="13" max="13" width="7.63333333333333" customWidth="1"/>
    <col min="14" max="14" width="7.25" customWidth="1"/>
    <col min="15" max="15" width="9.88333333333333" customWidth="1"/>
    <col min="16" max="16" width="9.25"/>
    <col min="17" max="17" width="9.75" customWidth="1"/>
    <col min="18" max="18" width="10.125" customWidth="1"/>
    <col min="20" max="20" width="14.1333333333333" style="4" customWidth="1"/>
    <col min="21" max="21" width="14.25" customWidth="1"/>
    <col min="22" max="22" width="8.5" customWidth="1"/>
    <col min="23" max="23" width="7.25" customWidth="1"/>
  </cols>
  <sheetData>
    <row r="1" s="1" customFormat="1" ht="23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22" customHeight="1" spans="1:17">
      <c r="A2" s="6"/>
      <c r="B2" s="6"/>
      <c r="C2" s="6"/>
      <c r="G2" s="6"/>
      <c r="H2" s="6"/>
      <c r="I2" s="6"/>
      <c r="J2" s="6"/>
      <c r="K2" s="6"/>
      <c r="L2" s="6"/>
      <c r="M2" s="6"/>
      <c r="N2" s="13" t="s">
        <v>1</v>
      </c>
      <c r="O2" s="13"/>
      <c r="P2" s="13"/>
      <c r="Q2" s="13"/>
    </row>
    <row r="3" s="2" customFormat="1" ht="70" customHeight="1" spans="1:2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14" t="s">
        <v>16</v>
      </c>
      <c r="P3" s="8" t="s">
        <v>17</v>
      </c>
      <c r="Q3" s="8" t="s">
        <v>18</v>
      </c>
      <c r="R3" s="7" t="s">
        <v>19</v>
      </c>
      <c r="S3" s="7" t="s">
        <v>20</v>
      </c>
      <c r="T3" s="7" t="s">
        <v>21</v>
      </c>
      <c r="U3" s="8" t="s">
        <v>22</v>
      </c>
      <c r="V3" s="8" t="s">
        <v>23</v>
      </c>
      <c r="W3" s="8" t="s">
        <v>24</v>
      </c>
      <c r="X3" s="8" t="s">
        <v>25</v>
      </c>
    </row>
    <row r="4" s="3" customFormat="1" ht="30" customHeight="1" spans="1:24">
      <c r="A4" s="9">
        <v>1</v>
      </c>
      <c r="B4" s="10" t="s">
        <v>26</v>
      </c>
      <c r="C4" s="10" t="s">
        <v>27</v>
      </c>
      <c r="D4" s="10" t="s">
        <v>27</v>
      </c>
      <c r="E4" s="10" t="s">
        <v>28</v>
      </c>
      <c r="F4" s="10" t="s">
        <v>29</v>
      </c>
      <c r="G4" s="10">
        <v>33520</v>
      </c>
      <c r="H4" s="10" t="s">
        <v>30</v>
      </c>
      <c r="I4" s="10" t="s">
        <v>31</v>
      </c>
      <c r="J4" s="10" t="s">
        <v>28</v>
      </c>
      <c r="K4" s="12"/>
      <c r="L4" s="10" t="s">
        <v>32</v>
      </c>
      <c r="M4" s="12">
        <v>6</v>
      </c>
      <c r="N4" s="10" t="s">
        <v>30</v>
      </c>
      <c r="O4" s="10">
        <v>33520</v>
      </c>
      <c r="P4" s="12">
        <f>M4*O4</f>
        <v>201120</v>
      </c>
      <c r="Q4" s="15" t="s">
        <v>33</v>
      </c>
      <c r="R4" s="9">
        <v>33520</v>
      </c>
      <c r="S4" s="15">
        <v>34200</v>
      </c>
      <c r="T4" s="16" t="s">
        <v>34</v>
      </c>
      <c r="U4" s="17" t="s">
        <v>35</v>
      </c>
      <c r="V4" s="9" t="s">
        <v>36</v>
      </c>
      <c r="W4" s="9" t="s">
        <v>36</v>
      </c>
      <c r="X4" s="9" t="s">
        <v>36</v>
      </c>
    </row>
    <row r="5" s="3" customFormat="1" ht="30" customHeight="1" spans="1:24">
      <c r="A5" s="11">
        <v>2</v>
      </c>
      <c r="B5" s="10" t="s">
        <v>37</v>
      </c>
      <c r="C5" s="10" t="s">
        <v>38</v>
      </c>
      <c r="D5" s="10" t="s">
        <v>38</v>
      </c>
      <c r="E5" s="10" t="s">
        <v>39</v>
      </c>
      <c r="F5" s="10" t="s">
        <v>40</v>
      </c>
      <c r="G5" s="10">
        <v>5684</v>
      </c>
      <c r="H5" s="10" t="s">
        <v>41</v>
      </c>
      <c r="I5" s="10" t="s">
        <v>42</v>
      </c>
      <c r="J5" s="10" t="s">
        <v>39</v>
      </c>
      <c r="K5" s="12"/>
      <c r="L5" s="10" t="s">
        <v>43</v>
      </c>
      <c r="M5" s="12">
        <v>31</v>
      </c>
      <c r="N5" s="10" t="s">
        <v>41</v>
      </c>
      <c r="O5" s="10">
        <v>5684</v>
      </c>
      <c r="P5" s="12">
        <f t="shared" ref="P5:P36" si="0">M5*O5</f>
        <v>176204</v>
      </c>
      <c r="Q5" s="18" t="s">
        <v>33</v>
      </c>
      <c r="R5" s="9">
        <v>5684</v>
      </c>
      <c r="S5" s="18">
        <v>5684</v>
      </c>
      <c r="T5" s="16" t="s">
        <v>44</v>
      </c>
      <c r="U5" s="17" t="s">
        <v>35</v>
      </c>
      <c r="V5" s="9" t="s">
        <v>36</v>
      </c>
      <c r="W5" s="9" t="s">
        <v>36</v>
      </c>
      <c r="X5" s="9" t="s">
        <v>36</v>
      </c>
    </row>
    <row r="6" s="3" customFormat="1" ht="30" customHeight="1" spans="1:24">
      <c r="A6" s="9">
        <v>3</v>
      </c>
      <c r="B6" s="10" t="s">
        <v>45</v>
      </c>
      <c r="C6" s="10" t="s">
        <v>46</v>
      </c>
      <c r="D6" s="10" t="s">
        <v>46</v>
      </c>
      <c r="E6" s="10" t="s">
        <v>28</v>
      </c>
      <c r="F6" s="10" t="s">
        <v>47</v>
      </c>
      <c r="G6" s="10">
        <v>29000</v>
      </c>
      <c r="H6" s="10" t="s">
        <v>48</v>
      </c>
      <c r="I6" s="10" t="s">
        <v>49</v>
      </c>
      <c r="J6" s="10" t="s">
        <v>28</v>
      </c>
      <c r="K6" s="12"/>
      <c r="L6" s="10" t="s">
        <v>50</v>
      </c>
      <c r="M6" s="12">
        <v>6</v>
      </c>
      <c r="N6" s="10" t="s">
        <v>48</v>
      </c>
      <c r="O6" s="10">
        <v>29000</v>
      </c>
      <c r="P6" s="12">
        <f t="shared" si="0"/>
        <v>174000</v>
      </c>
      <c r="Q6" s="18" t="s">
        <v>33</v>
      </c>
      <c r="R6" s="9">
        <v>29000</v>
      </c>
      <c r="S6" s="18">
        <v>29000</v>
      </c>
      <c r="T6" s="16" t="s">
        <v>51</v>
      </c>
      <c r="U6" s="17" t="s">
        <v>35</v>
      </c>
      <c r="V6" s="9" t="s">
        <v>36</v>
      </c>
      <c r="W6" s="9" t="s">
        <v>36</v>
      </c>
      <c r="X6" s="9" t="s">
        <v>36</v>
      </c>
    </row>
    <row r="7" s="3" customFormat="1" ht="30" customHeight="1" spans="1:24">
      <c r="A7" s="11">
        <v>4</v>
      </c>
      <c r="B7" s="10" t="s">
        <v>52</v>
      </c>
      <c r="C7" s="10" t="s">
        <v>53</v>
      </c>
      <c r="D7" s="10" t="s">
        <v>53</v>
      </c>
      <c r="E7" s="10" t="s">
        <v>54</v>
      </c>
      <c r="F7" s="10" t="s">
        <v>55</v>
      </c>
      <c r="G7" s="10">
        <v>879</v>
      </c>
      <c r="H7" s="12" t="s">
        <v>56</v>
      </c>
      <c r="I7" s="10" t="s">
        <v>57</v>
      </c>
      <c r="J7" s="10" t="s">
        <v>54</v>
      </c>
      <c r="K7" s="12"/>
      <c r="L7" s="10" t="s">
        <v>58</v>
      </c>
      <c r="M7" s="12">
        <v>163</v>
      </c>
      <c r="N7" s="12" t="s">
        <v>56</v>
      </c>
      <c r="O7" s="10">
        <v>879</v>
      </c>
      <c r="P7" s="12">
        <f t="shared" si="0"/>
        <v>143277</v>
      </c>
      <c r="Q7" s="18" t="s">
        <v>33</v>
      </c>
      <c r="R7" s="9">
        <v>879</v>
      </c>
      <c r="S7" s="18">
        <v>879</v>
      </c>
      <c r="T7" s="16" t="s">
        <v>59</v>
      </c>
      <c r="U7" s="17" t="s">
        <v>35</v>
      </c>
      <c r="V7" s="9" t="s">
        <v>36</v>
      </c>
      <c r="W7" s="9" t="s">
        <v>36</v>
      </c>
      <c r="X7" s="9" t="s">
        <v>36</v>
      </c>
    </row>
    <row r="8" s="3" customFormat="1" ht="30" customHeight="1" spans="1:24">
      <c r="A8" s="9">
        <v>5</v>
      </c>
      <c r="B8" s="10" t="s">
        <v>60</v>
      </c>
      <c r="C8" s="10" t="s">
        <v>61</v>
      </c>
      <c r="D8" s="10" t="s">
        <v>61</v>
      </c>
      <c r="E8" s="10" t="s">
        <v>54</v>
      </c>
      <c r="F8" s="10" t="s">
        <v>62</v>
      </c>
      <c r="G8" s="10">
        <v>2939</v>
      </c>
      <c r="H8" s="12" t="s">
        <v>63</v>
      </c>
      <c r="I8" s="10" t="s">
        <v>64</v>
      </c>
      <c r="J8" s="10" t="s">
        <v>54</v>
      </c>
      <c r="K8" s="12"/>
      <c r="L8" s="10" t="s">
        <v>58</v>
      </c>
      <c r="M8" s="12">
        <v>45</v>
      </c>
      <c r="N8" s="12" t="s">
        <v>63</v>
      </c>
      <c r="O8" s="10">
        <v>2939</v>
      </c>
      <c r="P8" s="12">
        <f t="shared" si="0"/>
        <v>132255</v>
      </c>
      <c r="Q8" s="18" t="s">
        <v>33</v>
      </c>
      <c r="R8" s="9">
        <v>2939</v>
      </c>
      <c r="S8" s="19">
        <v>2939</v>
      </c>
      <c r="T8" s="16" t="s">
        <v>59</v>
      </c>
      <c r="U8" s="17" t="s">
        <v>35</v>
      </c>
      <c r="V8" s="9" t="s">
        <v>36</v>
      </c>
      <c r="W8" s="9" t="s">
        <v>36</v>
      </c>
      <c r="X8" s="9" t="s">
        <v>36</v>
      </c>
    </row>
    <row r="9" s="3" customFormat="1" ht="30" customHeight="1" spans="1:24">
      <c r="A9" s="11">
        <v>6</v>
      </c>
      <c r="B9" s="10" t="s">
        <v>65</v>
      </c>
      <c r="C9" s="10" t="s">
        <v>66</v>
      </c>
      <c r="D9" s="10" t="s">
        <v>66</v>
      </c>
      <c r="E9" s="10" t="s">
        <v>54</v>
      </c>
      <c r="F9" s="10" t="s">
        <v>67</v>
      </c>
      <c r="G9" s="10">
        <v>2740</v>
      </c>
      <c r="H9" s="12" t="s">
        <v>68</v>
      </c>
      <c r="I9" s="10" t="s">
        <v>69</v>
      </c>
      <c r="J9" s="10" t="s">
        <v>54</v>
      </c>
      <c r="K9" s="12"/>
      <c r="L9" s="10" t="s">
        <v>50</v>
      </c>
      <c r="M9" s="12">
        <v>47</v>
      </c>
      <c r="N9" s="12" t="s">
        <v>68</v>
      </c>
      <c r="O9" s="10">
        <v>2740</v>
      </c>
      <c r="P9" s="12">
        <f t="shared" si="0"/>
        <v>128780</v>
      </c>
      <c r="Q9" s="18" t="s">
        <v>33</v>
      </c>
      <c r="R9" s="9">
        <v>2740</v>
      </c>
      <c r="S9" s="9">
        <v>5400</v>
      </c>
      <c r="T9" s="16" t="s">
        <v>70</v>
      </c>
      <c r="U9" s="17" t="s">
        <v>35</v>
      </c>
      <c r="V9" s="9" t="s">
        <v>36</v>
      </c>
      <c r="W9" s="9" t="s">
        <v>36</v>
      </c>
      <c r="X9" s="9" t="s">
        <v>36</v>
      </c>
    </row>
    <row r="10" s="3" customFormat="1" ht="30" customHeight="1" spans="1:24">
      <c r="A10" s="9">
        <v>7</v>
      </c>
      <c r="B10" s="10" t="s">
        <v>71</v>
      </c>
      <c r="C10" s="10" t="s">
        <v>72</v>
      </c>
      <c r="D10" s="10" t="s">
        <v>72</v>
      </c>
      <c r="E10" s="10" t="s">
        <v>54</v>
      </c>
      <c r="F10" s="10" t="s">
        <v>73</v>
      </c>
      <c r="G10" s="10">
        <v>7800</v>
      </c>
      <c r="H10" s="12" t="s">
        <v>30</v>
      </c>
      <c r="I10" s="10" t="s">
        <v>74</v>
      </c>
      <c r="J10" s="10" t="s">
        <v>54</v>
      </c>
      <c r="K10" s="12"/>
      <c r="L10" s="10" t="s">
        <v>32</v>
      </c>
      <c r="M10" s="12">
        <v>15</v>
      </c>
      <c r="N10" s="12" t="s">
        <v>30</v>
      </c>
      <c r="O10" s="10">
        <v>7800</v>
      </c>
      <c r="P10" s="12">
        <f t="shared" si="0"/>
        <v>117000</v>
      </c>
      <c r="Q10" s="18" t="s">
        <v>33</v>
      </c>
      <c r="R10" s="9">
        <v>7800</v>
      </c>
      <c r="S10" s="18">
        <v>11500</v>
      </c>
      <c r="T10" s="16" t="s">
        <v>70</v>
      </c>
      <c r="U10" s="17" t="s">
        <v>35</v>
      </c>
      <c r="V10" s="9" t="s">
        <v>36</v>
      </c>
      <c r="W10" s="9" t="s">
        <v>36</v>
      </c>
      <c r="X10" s="9" t="s">
        <v>36</v>
      </c>
    </row>
    <row r="11" s="3" customFormat="1" ht="30" customHeight="1" spans="1:24">
      <c r="A11" s="11">
        <v>8</v>
      </c>
      <c r="B11" s="10" t="s">
        <v>75</v>
      </c>
      <c r="C11" s="10" t="s">
        <v>76</v>
      </c>
      <c r="D11" s="10" t="s">
        <v>76</v>
      </c>
      <c r="E11" s="10" t="s">
        <v>77</v>
      </c>
      <c r="F11" s="10" t="s">
        <v>78</v>
      </c>
      <c r="G11" s="10">
        <v>2180</v>
      </c>
      <c r="H11" s="12" t="s">
        <v>79</v>
      </c>
      <c r="I11" s="10" t="s">
        <v>80</v>
      </c>
      <c r="J11" s="10" t="s">
        <v>77</v>
      </c>
      <c r="K11" s="12"/>
      <c r="L11" s="10" t="s">
        <v>50</v>
      </c>
      <c r="M11" s="12">
        <v>51</v>
      </c>
      <c r="N11" s="12" t="s">
        <v>79</v>
      </c>
      <c r="O11" s="10">
        <v>2180</v>
      </c>
      <c r="P11" s="12">
        <f t="shared" si="0"/>
        <v>111180</v>
      </c>
      <c r="Q11" s="18" t="s">
        <v>33</v>
      </c>
      <c r="R11" s="9">
        <v>2180</v>
      </c>
      <c r="S11" s="20">
        <v>2180</v>
      </c>
      <c r="T11" s="16" t="s">
        <v>59</v>
      </c>
      <c r="U11" s="17" t="s">
        <v>35</v>
      </c>
      <c r="V11" s="9" t="s">
        <v>36</v>
      </c>
      <c r="W11" s="9" t="s">
        <v>36</v>
      </c>
      <c r="X11" s="9" t="s">
        <v>36</v>
      </c>
    </row>
    <row r="12" s="3" customFormat="1" ht="30" customHeight="1" spans="1:24">
      <c r="A12" s="9">
        <v>9</v>
      </c>
      <c r="B12" s="10" t="s">
        <v>45</v>
      </c>
      <c r="C12" s="10" t="s">
        <v>81</v>
      </c>
      <c r="D12" s="10" t="s">
        <v>81</v>
      </c>
      <c r="E12" s="10" t="s">
        <v>28</v>
      </c>
      <c r="F12" s="10" t="s">
        <v>47</v>
      </c>
      <c r="G12" s="10">
        <v>18500</v>
      </c>
      <c r="H12" s="12" t="s">
        <v>48</v>
      </c>
      <c r="I12" s="10" t="s">
        <v>49</v>
      </c>
      <c r="J12" s="10" t="s">
        <v>28</v>
      </c>
      <c r="K12" s="12"/>
      <c r="L12" s="10" t="s">
        <v>50</v>
      </c>
      <c r="M12" s="12">
        <v>6</v>
      </c>
      <c r="N12" s="12" t="s">
        <v>48</v>
      </c>
      <c r="O12" s="10">
        <v>18500</v>
      </c>
      <c r="P12" s="12">
        <f t="shared" si="0"/>
        <v>111000</v>
      </c>
      <c r="Q12" s="15" t="s">
        <v>33</v>
      </c>
      <c r="R12" s="9">
        <v>18500</v>
      </c>
      <c r="S12" s="9">
        <v>26000</v>
      </c>
      <c r="T12" s="16" t="s">
        <v>51</v>
      </c>
      <c r="U12" s="17" t="s">
        <v>35</v>
      </c>
      <c r="V12" s="9" t="s">
        <v>36</v>
      </c>
      <c r="W12" s="9" t="s">
        <v>36</v>
      </c>
      <c r="X12" s="9" t="s">
        <v>36</v>
      </c>
    </row>
    <row r="13" s="3" customFormat="1" ht="30" customHeight="1" spans="1:24">
      <c r="A13" s="11">
        <v>10</v>
      </c>
      <c r="B13" s="10" t="s">
        <v>82</v>
      </c>
      <c r="C13" s="10" t="s">
        <v>83</v>
      </c>
      <c r="D13" s="10" t="s">
        <v>83</v>
      </c>
      <c r="E13" s="10" t="s">
        <v>54</v>
      </c>
      <c r="F13" s="10" t="s">
        <v>84</v>
      </c>
      <c r="G13" s="10">
        <v>10800</v>
      </c>
      <c r="H13" s="12" t="s">
        <v>30</v>
      </c>
      <c r="I13" s="10" t="s">
        <v>85</v>
      </c>
      <c r="J13" s="10" t="s">
        <v>54</v>
      </c>
      <c r="K13" s="12"/>
      <c r="L13" s="10" t="s">
        <v>32</v>
      </c>
      <c r="M13" s="12">
        <v>10</v>
      </c>
      <c r="N13" s="12" t="s">
        <v>30</v>
      </c>
      <c r="O13" s="10">
        <v>10800</v>
      </c>
      <c r="P13" s="12">
        <f t="shared" si="0"/>
        <v>108000</v>
      </c>
      <c r="Q13" s="18" t="s">
        <v>33</v>
      </c>
      <c r="R13" s="9">
        <v>10800</v>
      </c>
      <c r="S13" s="9">
        <v>14980</v>
      </c>
      <c r="T13" s="16" t="s">
        <v>86</v>
      </c>
      <c r="U13" s="17" t="s">
        <v>35</v>
      </c>
      <c r="V13" s="9" t="s">
        <v>36</v>
      </c>
      <c r="W13" s="9" t="s">
        <v>36</v>
      </c>
      <c r="X13" s="9" t="s">
        <v>36</v>
      </c>
    </row>
    <row r="14" s="3" customFormat="1" ht="30" customHeight="1" spans="1:24">
      <c r="A14" s="9">
        <v>11</v>
      </c>
      <c r="B14" s="10" t="s">
        <v>87</v>
      </c>
      <c r="C14" s="10" t="s">
        <v>88</v>
      </c>
      <c r="D14" s="10" t="s">
        <v>88</v>
      </c>
      <c r="E14" s="10" t="s">
        <v>89</v>
      </c>
      <c r="F14" s="10" t="s">
        <v>90</v>
      </c>
      <c r="G14" s="10">
        <v>11500</v>
      </c>
      <c r="H14" s="12" t="s">
        <v>30</v>
      </c>
      <c r="I14" s="10" t="s">
        <v>91</v>
      </c>
      <c r="J14" s="10" t="s">
        <v>89</v>
      </c>
      <c r="K14" s="12"/>
      <c r="L14" s="10" t="s">
        <v>50</v>
      </c>
      <c r="M14" s="12">
        <v>9</v>
      </c>
      <c r="N14" s="12" t="s">
        <v>30</v>
      </c>
      <c r="O14" s="10">
        <v>11500</v>
      </c>
      <c r="P14" s="12">
        <f t="shared" si="0"/>
        <v>103500</v>
      </c>
      <c r="Q14" s="9" t="s">
        <v>33</v>
      </c>
      <c r="R14" s="9">
        <v>11500</v>
      </c>
      <c r="S14" s="9">
        <v>11500</v>
      </c>
      <c r="T14" s="16" t="s">
        <v>92</v>
      </c>
      <c r="U14" s="17" t="s">
        <v>35</v>
      </c>
      <c r="V14" s="9" t="s">
        <v>36</v>
      </c>
      <c r="W14" s="9" t="s">
        <v>36</v>
      </c>
      <c r="X14" s="9" t="s">
        <v>36</v>
      </c>
    </row>
    <row r="15" s="3" customFormat="1" ht="30" customHeight="1" spans="1:24">
      <c r="A15" s="11">
        <v>12</v>
      </c>
      <c r="B15" s="10" t="s">
        <v>93</v>
      </c>
      <c r="C15" s="10" t="s">
        <v>94</v>
      </c>
      <c r="D15" s="10" t="s">
        <v>94</v>
      </c>
      <c r="E15" s="10" t="s">
        <v>95</v>
      </c>
      <c r="F15" s="10" t="s">
        <v>96</v>
      </c>
      <c r="G15" s="10">
        <v>2420</v>
      </c>
      <c r="H15" s="12" t="s">
        <v>48</v>
      </c>
      <c r="I15" s="10" t="s">
        <v>97</v>
      </c>
      <c r="J15" s="10" t="s">
        <v>95</v>
      </c>
      <c r="K15" s="12"/>
      <c r="L15" s="10" t="s">
        <v>50</v>
      </c>
      <c r="M15" s="12">
        <v>39</v>
      </c>
      <c r="N15" s="12" t="s">
        <v>48</v>
      </c>
      <c r="O15" s="10">
        <v>2420</v>
      </c>
      <c r="P15" s="12">
        <f t="shared" si="0"/>
        <v>94380</v>
      </c>
      <c r="Q15" s="9" t="s">
        <v>33</v>
      </c>
      <c r="R15" s="9">
        <v>2420</v>
      </c>
      <c r="S15" s="9">
        <v>2420</v>
      </c>
      <c r="T15" s="16" t="s">
        <v>98</v>
      </c>
      <c r="U15" s="17" t="s">
        <v>35</v>
      </c>
      <c r="V15" s="9" t="s">
        <v>36</v>
      </c>
      <c r="W15" s="9" t="s">
        <v>36</v>
      </c>
      <c r="X15" s="9" t="s">
        <v>36</v>
      </c>
    </row>
    <row r="16" s="3" customFormat="1" ht="30" customHeight="1" spans="1:24">
      <c r="A16" s="9">
        <v>13</v>
      </c>
      <c r="B16" s="10" t="s">
        <v>99</v>
      </c>
      <c r="C16" s="10" t="s">
        <v>100</v>
      </c>
      <c r="D16" s="10" t="s">
        <v>100</v>
      </c>
      <c r="E16" s="10" t="s">
        <v>54</v>
      </c>
      <c r="F16" s="10" t="s">
        <v>101</v>
      </c>
      <c r="G16" s="10">
        <v>3100</v>
      </c>
      <c r="H16" s="12" t="s">
        <v>41</v>
      </c>
      <c r="I16" s="10" t="s">
        <v>102</v>
      </c>
      <c r="J16" s="10" t="s">
        <v>54</v>
      </c>
      <c r="K16" s="12"/>
      <c r="L16" s="10" t="s">
        <v>50</v>
      </c>
      <c r="M16" s="12">
        <v>30</v>
      </c>
      <c r="N16" s="12" t="s">
        <v>41</v>
      </c>
      <c r="O16" s="10">
        <v>3100</v>
      </c>
      <c r="P16" s="12">
        <f t="shared" si="0"/>
        <v>93000</v>
      </c>
      <c r="Q16" s="9" t="s">
        <v>33</v>
      </c>
      <c r="R16" s="9">
        <v>3100</v>
      </c>
      <c r="S16" s="9">
        <v>3100</v>
      </c>
      <c r="T16" s="16" t="s">
        <v>44</v>
      </c>
      <c r="U16" s="17" t="s">
        <v>35</v>
      </c>
      <c r="V16" s="9" t="s">
        <v>36</v>
      </c>
      <c r="W16" s="9" t="s">
        <v>36</v>
      </c>
      <c r="X16" s="9" t="s">
        <v>36</v>
      </c>
    </row>
    <row r="17" s="3" customFormat="1" ht="30" customHeight="1" spans="1:24">
      <c r="A17" s="11">
        <v>14</v>
      </c>
      <c r="B17" s="10" t="s">
        <v>103</v>
      </c>
      <c r="C17" s="10" t="s">
        <v>104</v>
      </c>
      <c r="D17" s="10" t="s">
        <v>104</v>
      </c>
      <c r="E17" s="10" t="s">
        <v>105</v>
      </c>
      <c r="F17" s="10" t="s">
        <v>106</v>
      </c>
      <c r="G17" s="10">
        <v>11449</v>
      </c>
      <c r="H17" s="12" t="s">
        <v>30</v>
      </c>
      <c r="I17" s="10" t="s">
        <v>107</v>
      </c>
      <c r="J17" s="10" t="s">
        <v>105</v>
      </c>
      <c r="K17" s="12"/>
      <c r="L17" s="10" t="s">
        <v>50</v>
      </c>
      <c r="M17" s="12">
        <v>8</v>
      </c>
      <c r="N17" s="12" t="s">
        <v>30</v>
      </c>
      <c r="O17" s="10">
        <v>11449</v>
      </c>
      <c r="P17" s="12">
        <f t="shared" si="0"/>
        <v>91592</v>
      </c>
      <c r="Q17" s="9" t="s">
        <v>33</v>
      </c>
      <c r="R17" s="9">
        <v>11449</v>
      </c>
      <c r="S17" s="9">
        <v>11449</v>
      </c>
      <c r="T17" s="16" t="s">
        <v>108</v>
      </c>
      <c r="U17" s="17" t="s">
        <v>35</v>
      </c>
      <c r="V17" s="9" t="s">
        <v>36</v>
      </c>
      <c r="W17" s="9" t="s">
        <v>36</v>
      </c>
      <c r="X17" s="9" t="s">
        <v>36</v>
      </c>
    </row>
    <row r="18" s="3" customFormat="1" ht="30" customHeight="1" spans="1:24">
      <c r="A18" s="9">
        <v>15</v>
      </c>
      <c r="B18" s="10" t="s">
        <v>109</v>
      </c>
      <c r="C18" s="10" t="s">
        <v>110</v>
      </c>
      <c r="D18" s="10" t="s">
        <v>110</v>
      </c>
      <c r="E18" s="10" t="s">
        <v>28</v>
      </c>
      <c r="F18" s="10" t="s">
        <v>111</v>
      </c>
      <c r="G18" s="10">
        <v>17600</v>
      </c>
      <c r="H18" s="12" t="s">
        <v>112</v>
      </c>
      <c r="I18" s="10" t="s">
        <v>113</v>
      </c>
      <c r="J18" s="10" t="s">
        <v>28</v>
      </c>
      <c r="K18" s="12"/>
      <c r="L18" s="10" t="s">
        <v>114</v>
      </c>
      <c r="M18" s="12">
        <v>5</v>
      </c>
      <c r="N18" s="12" t="s">
        <v>112</v>
      </c>
      <c r="O18" s="10">
        <v>17600</v>
      </c>
      <c r="P18" s="12">
        <f t="shared" si="0"/>
        <v>88000</v>
      </c>
      <c r="Q18" s="9" t="s">
        <v>33</v>
      </c>
      <c r="R18" s="9">
        <v>17600</v>
      </c>
      <c r="S18" s="9">
        <v>62000</v>
      </c>
      <c r="T18" s="16" t="s">
        <v>115</v>
      </c>
      <c r="U18" s="17" t="s">
        <v>35</v>
      </c>
      <c r="V18" s="9" t="s">
        <v>36</v>
      </c>
      <c r="W18" s="9" t="s">
        <v>36</v>
      </c>
      <c r="X18" s="9" t="s">
        <v>36</v>
      </c>
    </row>
    <row r="19" s="3" customFormat="1" ht="30" customHeight="1" spans="1:24">
      <c r="A19" s="11">
        <v>16</v>
      </c>
      <c r="B19" s="10" t="s">
        <v>116</v>
      </c>
      <c r="C19" s="10" t="s">
        <v>117</v>
      </c>
      <c r="D19" s="10" t="s">
        <v>117</v>
      </c>
      <c r="E19" s="10" t="s">
        <v>28</v>
      </c>
      <c r="F19" s="10" t="s">
        <v>118</v>
      </c>
      <c r="G19" s="10">
        <v>850</v>
      </c>
      <c r="H19" s="12" t="s">
        <v>30</v>
      </c>
      <c r="I19" s="10" t="s">
        <v>119</v>
      </c>
      <c r="J19" s="10" t="s">
        <v>28</v>
      </c>
      <c r="K19" s="12"/>
      <c r="L19" s="10" t="s">
        <v>32</v>
      </c>
      <c r="M19" s="12">
        <v>97</v>
      </c>
      <c r="N19" s="12" t="s">
        <v>30</v>
      </c>
      <c r="O19" s="10">
        <v>850</v>
      </c>
      <c r="P19" s="12">
        <f t="shared" si="0"/>
        <v>82450</v>
      </c>
      <c r="Q19" s="9" t="s">
        <v>33</v>
      </c>
      <c r="R19" s="9">
        <v>850</v>
      </c>
      <c r="S19" s="9">
        <v>850</v>
      </c>
      <c r="T19" s="16" t="s">
        <v>115</v>
      </c>
      <c r="U19" s="17" t="s">
        <v>35</v>
      </c>
      <c r="V19" s="9" t="s">
        <v>36</v>
      </c>
      <c r="W19" s="9" t="s">
        <v>36</v>
      </c>
      <c r="X19" s="9" t="s">
        <v>36</v>
      </c>
    </row>
    <row r="20" s="3" customFormat="1" ht="30" customHeight="1" spans="1:24">
      <c r="A20" s="9">
        <v>17</v>
      </c>
      <c r="B20" s="10" t="s">
        <v>120</v>
      </c>
      <c r="C20" s="10" t="s">
        <v>121</v>
      </c>
      <c r="D20" s="10" t="s">
        <v>121</v>
      </c>
      <c r="E20" s="10" t="s">
        <v>122</v>
      </c>
      <c r="F20" s="10" t="s">
        <v>123</v>
      </c>
      <c r="G20" s="10">
        <v>3000</v>
      </c>
      <c r="H20" s="12" t="s">
        <v>79</v>
      </c>
      <c r="I20" s="10" t="s">
        <v>124</v>
      </c>
      <c r="J20" s="10" t="s">
        <v>122</v>
      </c>
      <c r="K20" s="12"/>
      <c r="L20" s="10" t="s">
        <v>43</v>
      </c>
      <c r="M20" s="12">
        <v>26</v>
      </c>
      <c r="N20" s="12" t="s">
        <v>79</v>
      </c>
      <c r="O20" s="10">
        <v>3000</v>
      </c>
      <c r="P20" s="12">
        <f t="shared" si="0"/>
        <v>78000</v>
      </c>
      <c r="Q20" s="9" t="s">
        <v>33</v>
      </c>
      <c r="R20" s="9">
        <v>3000</v>
      </c>
      <c r="S20" s="9">
        <v>3000</v>
      </c>
      <c r="T20" s="16" t="s">
        <v>44</v>
      </c>
      <c r="U20" s="17" t="s">
        <v>35</v>
      </c>
      <c r="V20" s="9" t="s">
        <v>36</v>
      </c>
      <c r="W20" s="9" t="s">
        <v>36</v>
      </c>
      <c r="X20" s="9" t="s">
        <v>36</v>
      </c>
    </row>
    <row r="21" s="3" customFormat="1" ht="30" customHeight="1" spans="1:24">
      <c r="A21" s="11">
        <v>18</v>
      </c>
      <c r="B21" s="10" t="s">
        <v>125</v>
      </c>
      <c r="C21" s="10" t="s">
        <v>126</v>
      </c>
      <c r="D21" s="10" t="s">
        <v>126</v>
      </c>
      <c r="E21" s="10" t="s">
        <v>127</v>
      </c>
      <c r="F21" s="10" t="s">
        <v>128</v>
      </c>
      <c r="G21" s="10">
        <v>19475</v>
      </c>
      <c r="H21" s="12" t="s">
        <v>48</v>
      </c>
      <c r="I21" s="10" t="s">
        <v>129</v>
      </c>
      <c r="J21" s="10" t="s">
        <v>127</v>
      </c>
      <c r="K21" s="12"/>
      <c r="L21" s="10" t="s">
        <v>50</v>
      </c>
      <c r="M21" s="12">
        <v>4</v>
      </c>
      <c r="N21" s="12" t="s">
        <v>48</v>
      </c>
      <c r="O21" s="10">
        <v>19475</v>
      </c>
      <c r="P21" s="12">
        <f t="shared" si="0"/>
        <v>77900</v>
      </c>
      <c r="Q21" s="9" t="s">
        <v>33</v>
      </c>
      <c r="R21" s="9">
        <v>19475</v>
      </c>
      <c r="S21" s="9">
        <v>19475</v>
      </c>
      <c r="T21" s="16" t="s">
        <v>51</v>
      </c>
      <c r="U21" s="17" t="s">
        <v>35</v>
      </c>
      <c r="V21" s="9" t="s">
        <v>36</v>
      </c>
      <c r="W21" s="9" t="s">
        <v>36</v>
      </c>
      <c r="X21" s="9" t="s">
        <v>36</v>
      </c>
    </row>
    <row r="22" s="3" customFormat="1" ht="30" customHeight="1" spans="1:24">
      <c r="A22" s="9">
        <v>19</v>
      </c>
      <c r="B22" s="10" t="s">
        <v>130</v>
      </c>
      <c r="C22" s="10" t="s">
        <v>131</v>
      </c>
      <c r="D22" s="10" t="s">
        <v>131</v>
      </c>
      <c r="E22" s="10" t="s">
        <v>28</v>
      </c>
      <c r="F22" s="10" t="s">
        <v>132</v>
      </c>
      <c r="G22" s="10">
        <v>25800</v>
      </c>
      <c r="H22" s="12" t="s">
        <v>48</v>
      </c>
      <c r="I22" s="10" t="s">
        <v>133</v>
      </c>
      <c r="J22" s="10" t="s">
        <v>28</v>
      </c>
      <c r="K22" s="12"/>
      <c r="L22" s="10" t="s">
        <v>50</v>
      </c>
      <c r="M22" s="12">
        <v>3</v>
      </c>
      <c r="N22" s="12" t="s">
        <v>48</v>
      </c>
      <c r="O22" s="10">
        <v>25800</v>
      </c>
      <c r="P22" s="12">
        <f t="shared" si="0"/>
        <v>77400</v>
      </c>
      <c r="Q22" s="9" t="s">
        <v>33</v>
      </c>
      <c r="R22" s="9">
        <v>25800</v>
      </c>
      <c r="S22" s="9">
        <v>25800</v>
      </c>
      <c r="T22" s="16" t="s">
        <v>86</v>
      </c>
      <c r="U22" s="17" t="s">
        <v>35</v>
      </c>
      <c r="V22" s="9" t="s">
        <v>36</v>
      </c>
      <c r="W22" s="9" t="s">
        <v>36</v>
      </c>
      <c r="X22" s="9" t="s">
        <v>36</v>
      </c>
    </row>
    <row r="23" s="3" customFormat="1" ht="30" customHeight="1" spans="1:24">
      <c r="A23" s="11">
        <v>20</v>
      </c>
      <c r="B23" s="10" t="s">
        <v>134</v>
      </c>
      <c r="C23" s="10" t="s">
        <v>135</v>
      </c>
      <c r="D23" s="10" t="s">
        <v>135</v>
      </c>
      <c r="E23" s="10" t="s">
        <v>77</v>
      </c>
      <c r="F23" s="10" t="s">
        <v>136</v>
      </c>
      <c r="G23" s="10">
        <v>1906.2</v>
      </c>
      <c r="H23" s="12" t="s">
        <v>56</v>
      </c>
      <c r="I23" s="10" t="s">
        <v>137</v>
      </c>
      <c r="J23" s="10" t="s">
        <v>77</v>
      </c>
      <c r="K23" s="12"/>
      <c r="L23" s="10" t="s">
        <v>58</v>
      </c>
      <c r="M23" s="12">
        <v>38</v>
      </c>
      <c r="N23" s="12" t="s">
        <v>56</v>
      </c>
      <c r="O23" s="10">
        <v>1906.2</v>
      </c>
      <c r="P23" s="12">
        <f t="shared" si="0"/>
        <v>72435.6</v>
      </c>
      <c r="Q23" s="9" t="s">
        <v>33</v>
      </c>
      <c r="R23" s="9">
        <v>1906.2</v>
      </c>
      <c r="S23" s="9">
        <v>1906.2</v>
      </c>
      <c r="T23" s="16" t="s">
        <v>138</v>
      </c>
      <c r="U23" s="17" t="s">
        <v>35</v>
      </c>
      <c r="V23" s="9" t="s">
        <v>36</v>
      </c>
      <c r="W23" s="9" t="s">
        <v>36</v>
      </c>
      <c r="X23" s="9" t="s">
        <v>36</v>
      </c>
    </row>
    <row r="24" s="3" customFormat="1" ht="30" customHeight="1" spans="1:24">
      <c r="A24" s="9">
        <v>21</v>
      </c>
      <c r="B24" s="10" t="s">
        <v>139</v>
      </c>
      <c r="C24" s="10" t="s">
        <v>140</v>
      </c>
      <c r="D24" s="10" t="s">
        <v>140</v>
      </c>
      <c r="E24" s="10" t="s">
        <v>141</v>
      </c>
      <c r="F24" s="10" t="s">
        <v>142</v>
      </c>
      <c r="G24" s="10">
        <v>71250</v>
      </c>
      <c r="H24" s="12" t="s">
        <v>112</v>
      </c>
      <c r="I24" s="10" t="s">
        <v>143</v>
      </c>
      <c r="J24" s="10" t="s">
        <v>141</v>
      </c>
      <c r="K24" s="12"/>
      <c r="L24" s="10" t="s">
        <v>50</v>
      </c>
      <c r="M24" s="12">
        <v>1</v>
      </c>
      <c r="N24" s="12" t="s">
        <v>112</v>
      </c>
      <c r="O24" s="10">
        <v>71250</v>
      </c>
      <c r="P24" s="12">
        <f t="shared" si="0"/>
        <v>71250</v>
      </c>
      <c r="Q24" s="9" t="s">
        <v>33</v>
      </c>
      <c r="R24" s="9">
        <v>71250</v>
      </c>
      <c r="S24" s="9">
        <v>96000</v>
      </c>
      <c r="T24" s="16" t="s">
        <v>144</v>
      </c>
      <c r="U24" s="17" t="s">
        <v>35</v>
      </c>
      <c r="V24" s="9" t="s">
        <v>36</v>
      </c>
      <c r="W24" s="9" t="s">
        <v>36</v>
      </c>
      <c r="X24" s="9" t="s">
        <v>36</v>
      </c>
    </row>
    <row r="25" s="3" customFormat="1" ht="30" customHeight="1" spans="1:24">
      <c r="A25" s="11">
        <v>22</v>
      </c>
      <c r="B25" s="10" t="s">
        <v>145</v>
      </c>
      <c r="C25" s="10" t="s">
        <v>146</v>
      </c>
      <c r="D25" s="10" t="s">
        <v>146</v>
      </c>
      <c r="E25" s="10" t="s">
        <v>89</v>
      </c>
      <c r="F25" s="10" t="s">
        <v>147</v>
      </c>
      <c r="G25" s="10">
        <v>2950</v>
      </c>
      <c r="H25" s="12" t="s">
        <v>56</v>
      </c>
      <c r="I25" s="10" t="s">
        <v>148</v>
      </c>
      <c r="J25" s="10" t="s">
        <v>89</v>
      </c>
      <c r="K25" s="12"/>
      <c r="L25" s="10" t="s">
        <v>50</v>
      </c>
      <c r="M25" s="12">
        <v>24</v>
      </c>
      <c r="N25" s="12" t="s">
        <v>56</v>
      </c>
      <c r="O25" s="10">
        <v>2950</v>
      </c>
      <c r="P25" s="12">
        <f t="shared" si="0"/>
        <v>70800</v>
      </c>
      <c r="Q25" s="9" t="s">
        <v>33</v>
      </c>
      <c r="R25" s="9">
        <v>2950</v>
      </c>
      <c r="S25" s="9">
        <v>5000</v>
      </c>
      <c r="T25" s="16" t="s">
        <v>44</v>
      </c>
      <c r="U25" s="17" t="s">
        <v>35</v>
      </c>
      <c r="V25" s="9" t="s">
        <v>36</v>
      </c>
      <c r="W25" s="9" t="s">
        <v>36</v>
      </c>
      <c r="X25" s="9" t="s">
        <v>36</v>
      </c>
    </row>
    <row r="26" s="3" customFormat="1" ht="30" customHeight="1" spans="1:24">
      <c r="A26" s="9">
        <v>23</v>
      </c>
      <c r="B26" s="10" t="s">
        <v>149</v>
      </c>
      <c r="C26" s="10">
        <v>8065752437</v>
      </c>
      <c r="D26" s="10">
        <v>8065752437</v>
      </c>
      <c r="E26" s="10" t="s">
        <v>54</v>
      </c>
      <c r="F26" s="10" t="s">
        <v>150</v>
      </c>
      <c r="G26" s="10">
        <v>5400</v>
      </c>
      <c r="H26" s="12" t="s">
        <v>56</v>
      </c>
      <c r="I26" s="10" t="s">
        <v>151</v>
      </c>
      <c r="J26" s="10" t="s">
        <v>54</v>
      </c>
      <c r="K26" s="12"/>
      <c r="L26" s="10" t="s">
        <v>50</v>
      </c>
      <c r="M26" s="12">
        <v>13</v>
      </c>
      <c r="N26" s="12" t="s">
        <v>56</v>
      </c>
      <c r="O26" s="10">
        <v>5400</v>
      </c>
      <c r="P26" s="12">
        <f t="shared" si="0"/>
        <v>70200</v>
      </c>
      <c r="Q26" s="9" t="s">
        <v>33</v>
      </c>
      <c r="R26" s="9">
        <v>5400</v>
      </c>
      <c r="S26" s="9">
        <v>5400</v>
      </c>
      <c r="T26" s="16" t="s">
        <v>152</v>
      </c>
      <c r="U26" s="17" t="s">
        <v>35</v>
      </c>
      <c r="V26" s="9" t="s">
        <v>36</v>
      </c>
      <c r="W26" s="9" t="s">
        <v>36</v>
      </c>
      <c r="X26" s="9" t="s">
        <v>36</v>
      </c>
    </row>
    <row r="27" s="3" customFormat="1" ht="30" customHeight="1" spans="1:24">
      <c r="A27" s="11">
        <v>24</v>
      </c>
      <c r="B27" s="10" t="s">
        <v>153</v>
      </c>
      <c r="C27" s="10" t="s">
        <v>154</v>
      </c>
      <c r="D27" s="10" t="s">
        <v>154</v>
      </c>
      <c r="E27" s="10" t="s">
        <v>155</v>
      </c>
      <c r="F27" s="10" t="s">
        <v>156</v>
      </c>
      <c r="G27" s="10">
        <v>4700</v>
      </c>
      <c r="H27" s="12" t="s">
        <v>157</v>
      </c>
      <c r="I27" s="10" t="s">
        <v>158</v>
      </c>
      <c r="J27" s="10" t="s">
        <v>155</v>
      </c>
      <c r="K27" s="12"/>
      <c r="L27" s="10" t="s">
        <v>114</v>
      </c>
      <c r="M27" s="12">
        <v>14</v>
      </c>
      <c r="N27" s="12" t="s">
        <v>157</v>
      </c>
      <c r="O27" s="10">
        <v>4700</v>
      </c>
      <c r="P27" s="12">
        <f t="shared" si="0"/>
        <v>65800</v>
      </c>
      <c r="Q27" s="9" t="s">
        <v>33</v>
      </c>
      <c r="R27" s="9">
        <v>4700</v>
      </c>
      <c r="S27" s="9">
        <v>4700</v>
      </c>
      <c r="T27" s="16" t="s">
        <v>159</v>
      </c>
      <c r="U27" s="17" t="s">
        <v>35</v>
      </c>
      <c r="V27" s="9" t="s">
        <v>36</v>
      </c>
      <c r="W27" s="9" t="s">
        <v>36</v>
      </c>
      <c r="X27" s="9" t="s">
        <v>36</v>
      </c>
    </row>
    <row r="28" s="3" customFormat="1" ht="30" customHeight="1" spans="1:24">
      <c r="A28" s="9">
        <v>25</v>
      </c>
      <c r="B28" s="10" t="s">
        <v>160</v>
      </c>
      <c r="C28" s="10" t="s">
        <v>161</v>
      </c>
      <c r="D28" s="10" t="s">
        <v>161</v>
      </c>
      <c r="E28" s="10" t="s">
        <v>162</v>
      </c>
      <c r="F28" s="10" t="s">
        <v>163</v>
      </c>
      <c r="G28" s="10">
        <v>16000</v>
      </c>
      <c r="H28" s="12" t="s">
        <v>48</v>
      </c>
      <c r="I28" s="10" t="s">
        <v>164</v>
      </c>
      <c r="J28" s="10" t="s">
        <v>162</v>
      </c>
      <c r="K28" s="12"/>
      <c r="L28" s="10" t="s">
        <v>50</v>
      </c>
      <c r="M28" s="12">
        <v>4</v>
      </c>
      <c r="N28" s="12" t="s">
        <v>48</v>
      </c>
      <c r="O28" s="10">
        <v>16000</v>
      </c>
      <c r="P28" s="12">
        <f t="shared" si="0"/>
        <v>64000</v>
      </c>
      <c r="Q28" s="18" t="s">
        <v>33</v>
      </c>
      <c r="R28" s="9">
        <v>16000</v>
      </c>
      <c r="S28" s="20">
        <v>16000</v>
      </c>
      <c r="T28" s="16" t="s">
        <v>86</v>
      </c>
      <c r="U28" s="17" t="s">
        <v>35</v>
      </c>
      <c r="V28" s="9" t="s">
        <v>36</v>
      </c>
      <c r="W28" s="9" t="s">
        <v>36</v>
      </c>
      <c r="X28" s="9" t="s">
        <v>36</v>
      </c>
    </row>
    <row r="29" s="3" customFormat="1" ht="30" customHeight="1" spans="1:24">
      <c r="A29" s="11">
        <v>26</v>
      </c>
      <c r="B29" s="10" t="s">
        <v>165</v>
      </c>
      <c r="C29" s="10" t="s">
        <v>166</v>
      </c>
      <c r="D29" s="10" t="s">
        <v>166</v>
      </c>
      <c r="E29" s="10" t="s">
        <v>89</v>
      </c>
      <c r="F29" s="10" t="s">
        <v>167</v>
      </c>
      <c r="G29" s="10">
        <v>1800</v>
      </c>
      <c r="H29" s="12" t="s">
        <v>30</v>
      </c>
      <c r="I29" s="10" t="s">
        <v>168</v>
      </c>
      <c r="J29" s="10" t="s">
        <v>89</v>
      </c>
      <c r="K29" s="12"/>
      <c r="L29" s="10" t="s">
        <v>32</v>
      </c>
      <c r="M29" s="12">
        <v>35</v>
      </c>
      <c r="N29" s="12" t="s">
        <v>30</v>
      </c>
      <c r="O29" s="10">
        <v>1800</v>
      </c>
      <c r="P29" s="12">
        <f t="shared" si="0"/>
        <v>63000</v>
      </c>
      <c r="Q29" s="18" t="s">
        <v>33</v>
      </c>
      <c r="R29" s="9">
        <v>1800</v>
      </c>
      <c r="S29" s="19">
        <v>10500</v>
      </c>
      <c r="T29" s="16" t="s">
        <v>169</v>
      </c>
      <c r="U29" s="17" t="s">
        <v>35</v>
      </c>
      <c r="V29" s="9" t="s">
        <v>36</v>
      </c>
      <c r="W29" s="9" t="s">
        <v>36</v>
      </c>
      <c r="X29" s="9" t="s">
        <v>36</v>
      </c>
    </row>
    <row r="30" s="3" customFormat="1" ht="30" customHeight="1" spans="1:24">
      <c r="A30" s="9">
        <v>27</v>
      </c>
      <c r="B30" s="10" t="s">
        <v>52</v>
      </c>
      <c r="C30" s="10" t="s">
        <v>170</v>
      </c>
      <c r="D30" s="10" t="s">
        <v>170</v>
      </c>
      <c r="E30" s="10" t="s">
        <v>54</v>
      </c>
      <c r="F30" s="10" t="s">
        <v>55</v>
      </c>
      <c r="G30" s="10">
        <v>879</v>
      </c>
      <c r="H30" s="12" t="s">
        <v>56</v>
      </c>
      <c r="I30" s="10" t="s">
        <v>57</v>
      </c>
      <c r="J30" s="10" t="s">
        <v>54</v>
      </c>
      <c r="K30" s="12"/>
      <c r="L30" s="10" t="s">
        <v>58</v>
      </c>
      <c r="M30" s="12">
        <v>70</v>
      </c>
      <c r="N30" s="12" t="s">
        <v>56</v>
      </c>
      <c r="O30" s="10">
        <v>879</v>
      </c>
      <c r="P30" s="12">
        <f t="shared" si="0"/>
        <v>61530</v>
      </c>
      <c r="Q30" s="9" t="s">
        <v>33</v>
      </c>
      <c r="R30" s="9">
        <v>879</v>
      </c>
      <c r="S30" s="9">
        <v>879</v>
      </c>
      <c r="T30" s="16" t="s">
        <v>171</v>
      </c>
      <c r="U30" s="17" t="s">
        <v>35</v>
      </c>
      <c r="V30" s="9" t="s">
        <v>36</v>
      </c>
      <c r="W30" s="9" t="s">
        <v>36</v>
      </c>
      <c r="X30" s="9" t="s">
        <v>36</v>
      </c>
    </row>
    <row r="31" s="3" customFormat="1" ht="30" customHeight="1" spans="1:24">
      <c r="A31" s="11">
        <v>28</v>
      </c>
      <c r="B31" s="10" t="s">
        <v>172</v>
      </c>
      <c r="C31" s="10" t="s">
        <v>173</v>
      </c>
      <c r="D31" s="10" t="s">
        <v>173</v>
      </c>
      <c r="E31" s="10" t="s">
        <v>95</v>
      </c>
      <c r="F31" s="10" t="s">
        <v>174</v>
      </c>
      <c r="G31" s="10">
        <v>596</v>
      </c>
      <c r="H31" s="12" t="s">
        <v>30</v>
      </c>
      <c r="I31" s="10" t="s">
        <v>175</v>
      </c>
      <c r="J31" s="10" t="s">
        <v>95</v>
      </c>
      <c r="K31" s="12"/>
      <c r="L31" s="10" t="s">
        <v>114</v>
      </c>
      <c r="M31" s="12">
        <v>100</v>
      </c>
      <c r="N31" s="12" t="s">
        <v>30</v>
      </c>
      <c r="O31" s="10">
        <v>596</v>
      </c>
      <c r="P31" s="12">
        <f t="shared" si="0"/>
        <v>59600</v>
      </c>
      <c r="Q31" s="9" t="s">
        <v>33</v>
      </c>
      <c r="R31" s="9">
        <v>596</v>
      </c>
      <c r="S31" s="9">
        <v>596</v>
      </c>
      <c r="T31" s="16" t="s">
        <v>176</v>
      </c>
      <c r="U31" s="17" t="s">
        <v>35</v>
      </c>
      <c r="V31" s="9" t="s">
        <v>36</v>
      </c>
      <c r="W31" s="9" t="s">
        <v>36</v>
      </c>
      <c r="X31" s="9" t="s">
        <v>36</v>
      </c>
    </row>
    <row r="32" s="3" customFormat="1" ht="30" customHeight="1" spans="1:24">
      <c r="A32" s="9">
        <v>29</v>
      </c>
      <c r="B32" s="10" t="s">
        <v>177</v>
      </c>
      <c r="C32" s="10" t="s">
        <v>178</v>
      </c>
      <c r="D32" s="10" t="s">
        <v>178</v>
      </c>
      <c r="E32" s="10" t="s">
        <v>162</v>
      </c>
      <c r="F32" s="10" t="s">
        <v>179</v>
      </c>
      <c r="G32" s="10">
        <v>4227</v>
      </c>
      <c r="H32" s="12" t="s">
        <v>56</v>
      </c>
      <c r="I32" s="10" t="s">
        <v>180</v>
      </c>
      <c r="J32" s="10" t="s">
        <v>162</v>
      </c>
      <c r="K32" s="12"/>
      <c r="L32" s="10" t="s">
        <v>32</v>
      </c>
      <c r="M32" s="12">
        <v>14</v>
      </c>
      <c r="N32" s="12" t="s">
        <v>56</v>
      </c>
      <c r="O32" s="10">
        <v>4227</v>
      </c>
      <c r="P32" s="12">
        <f t="shared" si="0"/>
        <v>59178</v>
      </c>
      <c r="Q32" s="9" t="s">
        <v>33</v>
      </c>
      <c r="R32" s="9">
        <v>4227</v>
      </c>
      <c r="S32" s="9">
        <v>7320</v>
      </c>
      <c r="T32" s="16" t="s">
        <v>181</v>
      </c>
      <c r="U32" s="17" t="s">
        <v>35</v>
      </c>
      <c r="V32" s="9" t="s">
        <v>36</v>
      </c>
      <c r="W32" s="9" t="s">
        <v>36</v>
      </c>
      <c r="X32" s="9" t="s">
        <v>36</v>
      </c>
    </row>
    <row r="33" s="3" customFormat="1" ht="30" customHeight="1" spans="1:24">
      <c r="A33" s="11">
        <v>30</v>
      </c>
      <c r="B33" s="10" t="s">
        <v>182</v>
      </c>
      <c r="C33" s="10" t="s">
        <v>183</v>
      </c>
      <c r="D33" s="10" t="s">
        <v>183</v>
      </c>
      <c r="E33" s="10" t="s">
        <v>127</v>
      </c>
      <c r="F33" s="10" t="s">
        <v>184</v>
      </c>
      <c r="G33" s="10">
        <v>4429</v>
      </c>
      <c r="H33" s="12" t="s">
        <v>56</v>
      </c>
      <c r="I33" s="10" t="s">
        <v>185</v>
      </c>
      <c r="J33" s="10" t="s">
        <v>127</v>
      </c>
      <c r="K33" s="12"/>
      <c r="L33" s="10" t="s">
        <v>58</v>
      </c>
      <c r="M33" s="12">
        <v>13</v>
      </c>
      <c r="N33" s="12" t="s">
        <v>56</v>
      </c>
      <c r="O33" s="10">
        <v>4429</v>
      </c>
      <c r="P33" s="12">
        <f t="shared" si="0"/>
        <v>57577</v>
      </c>
      <c r="Q33" s="9" t="s">
        <v>33</v>
      </c>
      <c r="R33" s="9">
        <v>4429</v>
      </c>
      <c r="S33" s="9">
        <v>4429</v>
      </c>
      <c r="T33" s="16" t="s">
        <v>144</v>
      </c>
      <c r="U33" s="17" t="s">
        <v>35</v>
      </c>
      <c r="V33" s="9" t="s">
        <v>36</v>
      </c>
      <c r="W33" s="9" t="s">
        <v>36</v>
      </c>
      <c r="X33" s="9" t="s">
        <v>36</v>
      </c>
    </row>
    <row r="34" s="3" customFormat="1" ht="30" customHeight="1" spans="1:24">
      <c r="A34" s="9">
        <v>31</v>
      </c>
      <c r="B34" s="10" t="s">
        <v>186</v>
      </c>
      <c r="C34" s="10" t="s">
        <v>187</v>
      </c>
      <c r="D34" s="10" t="s">
        <v>187</v>
      </c>
      <c r="E34" s="10" t="s">
        <v>188</v>
      </c>
      <c r="F34" s="10" t="s">
        <v>189</v>
      </c>
      <c r="G34" s="10">
        <v>688</v>
      </c>
      <c r="H34" s="12" t="s">
        <v>63</v>
      </c>
      <c r="I34" s="10" t="s">
        <v>190</v>
      </c>
      <c r="J34" s="10" t="s">
        <v>188</v>
      </c>
      <c r="K34" s="12"/>
      <c r="L34" s="10" t="s">
        <v>58</v>
      </c>
      <c r="M34" s="12">
        <v>83</v>
      </c>
      <c r="N34" s="12" t="s">
        <v>63</v>
      </c>
      <c r="O34" s="10">
        <v>688</v>
      </c>
      <c r="P34" s="12">
        <f t="shared" si="0"/>
        <v>57104</v>
      </c>
      <c r="Q34" s="9" t="s">
        <v>33</v>
      </c>
      <c r="R34" s="9">
        <v>688</v>
      </c>
      <c r="S34" s="9">
        <v>2800</v>
      </c>
      <c r="T34" s="16" t="s">
        <v>191</v>
      </c>
      <c r="U34" s="17" t="s">
        <v>35</v>
      </c>
      <c r="V34" s="9" t="s">
        <v>36</v>
      </c>
      <c r="W34" s="9" t="s">
        <v>36</v>
      </c>
      <c r="X34" s="9" t="s">
        <v>36</v>
      </c>
    </row>
    <row r="35" s="3" customFormat="1" ht="30" customHeight="1" spans="1:24">
      <c r="A35" s="11">
        <v>32</v>
      </c>
      <c r="B35" s="10" t="s">
        <v>192</v>
      </c>
      <c r="C35" s="10" t="s">
        <v>193</v>
      </c>
      <c r="D35" s="10" t="s">
        <v>193</v>
      </c>
      <c r="E35" s="10" t="s">
        <v>141</v>
      </c>
      <c r="F35" s="10" t="s">
        <v>194</v>
      </c>
      <c r="G35" s="10">
        <v>28000</v>
      </c>
      <c r="H35" s="10" t="s">
        <v>48</v>
      </c>
      <c r="I35" s="10" t="s">
        <v>195</v>
      </c>
      <c r="J35" s="10" t="s">
        <v>141</v>
      </c>
      <c r="K35" s="12"/>
      <c r="L35" s="10" t="s">
        <v>58</v>
      </c>
      <c r="M35" s="12">
        <v>2</v>
      </c>
      <c r="N35" s="10" t="s">
        <v>48</v>
      </c>
      <c r="O35" s="10">
        <v>28000</v>
      </c>
      <c r="P35" s="12">
        <f t="shared" si="0"/>
        <v>56000</v>
      </c>
      <c r="Q35" s="9" t="s">
        <v>33</v>
      </c>
      <c r="R35" s="9">
        <v>28000</v>
      </c>
      <c r="S35" s="9">
        <v>28000</v>
      </c>
      <c r="T35" s="16" t="s">
        <v>144</v>
      </c>
      <c r="U35" s="17" t="s">
        <v>35</v>
      </c>
      <c r="V35" s="9" t="s">
        <v>36</v>
      </c>
      <c r="W35" s="9" t="s">
        <v>36</v>
      </c>
      <c r="X35" s="9" t="s">
        <v>36</v>
      </c>
    </row>
    <row r="36" s="3" customFormat="1" ht="30" customHeight="1" spans="1:24">
      <c r="A36" s="9">
        <v>33</v>
      </c>
      <c r="B36" s="10" t="s">
        <v>196</v>
      </c>
      <c r="C36" s="10" t="s">
        <v>197</v>
      </c>
      <c r="D36" s="10" t="s">
        <v>197</v>
      </c>
      <c r="E36" s="10" t="s">
        <v>77</v>
      </c>
      <c r="F36" s="10" t="s">
        <v>198</v>
      </c>
      <c r="G36" s="10">
        <v>1750</v>
      </c>
      <c r="H36" s="10" t="s">
        <v>30</v>
      </c>
      <c r="I36" s="10" t="s">
        <v>199</v>
      </c>
      <c r="J36" s="10" t="s">
        <v>77</v>
      </c>
      <c r="K36" s="12"/>
      <c r="L36" s="10" t="s">
        <v>32</v>
      </c>
      <c r="M36" s="12">
        <v>32</v>
      </c>
      <c r="N36" s="10" t="s">
        <v>30</v>
      </c>
      <c r="O36" s="10">
        <v>1750</v>
      </c>
      <c r="P36" s="12">
        <f t="shared" si="0"/>
        <v>56000</v>
      </c>
      <c r="Q36" s="9" t="s">
        <v>33</v>
      </c>
      <c r="R36" s="9">
        <v>1750</v>
      </c>
      <c r="S36" s="9">
        <v>1750</v>
      </c>
      <c r="T36" s="16" t="s">
        <v>200</v>
      </c>
      <c r="U36" s="17" t="s">
        <v>35</v>
      </c>
      <c r="V36" s="9" t="s">
        <v>36</v>
      </c>
      <c r="W36" s="9" t="s">
        <v>36</v>
      </c>
      <c r="X36" s="9" t="s">
        <v>36</v>
      </c>
    </row>
    <row r="37" s="3" customFormat="1" ht="30" customHeight="1" spans="1:24">
      <c r="A37" s="11">
        <v>34</v>
      </c>
      <c r="B37" s="10" t="s">
        <v>201</v>
      </c>
      <c r="C37" s="10" t="s">
        <v>202</v>
      </c>
      <c r="D37" s="10" t="s">
        <v>202</v>
      </c>
      <c r="E37" s="10" t="s">
        <v>105</v>
      </c>
      <c r="F37" s="10" t="s">
        <v>106</v>
      </c>
      <c r="G37" s="10">
        <v>55000</v>
      </c>
      <c r="H37" s="10" t="s">
        <v>30</v>
      </c>
      <c r="I37" s="10" t="s">
        <v>203</v>
      </c>
      <c r="J37" s="10" t="s">
        <v>105</v>
      </c>
      <c r="K37" s="12"/>
      <c r="L37" s="10" t="s">
        <v>50</v>
      </c>
      <c r="M37" s="12">
        <v>1</v>
      </c>
      <c r="N37" s="10" t="s">
        <v>30</v>
      </c>
      <c r="O37" s="10">
        <v>55000</v>
      </c>
      <c r="P37" s="12">
        <f t="shared" ref="P37:P53" si="1">M37*O37</f>
        <v>55000</v>
      </c>
      <c r="Q37" s="9" t="s">
        <v>33</v>
      </c>
      <c r="R37" s="9">
        <v>55000</v>
      </c>
      <c r="S37" s="9">
        <v>55000</v>
      </c>
      <c r="T37" s="16" t="s">
        <v>51</v>
      </c>
      <c r="U37" s="17" t="s">
        <v>35</v>
      </c>
      <c r="V37" s="9" t="s">
        <v>36</v>
      </c>
      <c r="W37" s="9" t="s">
        <v>36</v>
      </c>
      <c r="X37" s="9" t="s">
        <v>36</v>
      </c>
    </row>
    <row r="38" s="3" customFormat="1" ht="30" customHeight="1" spans="1:24">
      <c r="A38" s="9">
        <v>35</v>
      </c>
      <c r="B38" s="10" t="s">
        <v>204</v>
      </c>
      <c r="C38" s="10" t="s">
        <v>205</v>
      </c>
      <c r="D38" s="10" t="s">
        <v>205</v>
      </c>
      <c r="E38" s="10" t="s">
        <v>122</v>
      </c>
      <c r="F38" s="10" t="s">
        <v>206</v>
      </c>
      <c r="G38" s="10">
        <v>1128</v>
      </c>
      <c r="H38" s="10" t="s">
        <v>207</v>
      </c>
      <c r="I38" s="10" t="s">
        <v>208</v>
      </c>
      <c r="J38" s="10" t="s">
        <v>122</v>
      </c>
      <c r="K38" s="12"/>
      <c r="L38" s="10" t="s">
        <v>50</v>
      </c>
      <c r="M38" s="12">
        <v>48</v>
      </c>
      <c r="N38" s="10" t="s">
        <v>207</v>
      </c>
      <c r="O38" s="10">
        <v>1128</v>
      </c>
      <c r="P38" s="12">
        <f t="shared" si="1"/>
        <v>54144</v>
      </c>
      <c r="Q38" s="9" t="s">
        <v>33</v>
      </c>
      <c r="R38" s="9">
        <v>1128</v>
      </c>
      <c r="S38" s="9">
        <v>1128</v>
      </c>
      <c r="T38" s="16" t="s">
        <v>209</v>
      </c>
      <c r="U38" s="17" t="s">
        <v>35</v>
      </c>
      <c r="V38" s="9" t="s">
        <v>36</v>
      </c>
      <c r="W38" s="9" t="s">
        <v>36</v>
      </c>
      <c r="X38" s="9" t="s">
        <v>36</v>
      </c>
    </row>
    <row r="39" s="3" customFormat="1" ht="30" customHeight="1" spans="1:24">
      <c r="A39" s="11">
        <v>36</v>
      </c>
      <c r="B39" s="10" t="s">
        <v>52</v>
      </c>
      <c r="C39" s="10" t="s">
        <v>210</v>
      </c>
      <c r="D39" s="10" t="s">
        <v>210</v>
      </c>
      <c r="E39" s="10" t="s">
        <v>54</v>
      </c>
      <c r="F39" s="10" t="s">
        <v>55</v>
      </c>
      <c r="G39" s="10">
        <v>879</v>
      </c>
      <c r="H39" s="10" t="s">
        <v>56</v>
      </c>
      <c r="I39" s="10" t="s">
        <v>57</v>
      </c>
      <c r="J39" s="10" t="s">
        <v>54</v>
      </c>
      <c r="K39" s="12"/>
      <c r="L39" s="10" t="s">
        <v>58</v>
      </c>
      <c r="M39" s="12">
        <v>60</v>
      </c>
      <c r="N39" s="10" t="s">
        <v>56</v>
      </c>
      <c r="O39" s="10">
        <v>879</v>
      </c>
      <c r="P39" s="12">
        <f t="shared" si="1"/>
        <v>52740</v>
      </c>
      <c r="Q39" s="9" t="s">
        <v>33</v>
      </c>
      <c r="R39" s="9">
        <v>879</v>
      </c>
      <c r="S39" s="9">
        <v>879</v>
      </c>
      <c r="T39" s="16" t="s">
        <v>171</v>
      </c>
      <c r="U39" s="17" t="s">
        <v>35</v>
      </c>
      <c r="V39" s="9" t="s">
        <v>36</v>
      </c>
      <c r="W39" s="9" t="s">
        <v>36</v>
      </c>
      <c r="X39" s="9" t="s">
        <v>36</v>
      </c>
    </row>
    <row r="40" s="3" customFormat="1" ht="30" customHeight="1" spans="1:24">
      <c r="A40" s="9">
        <v>37</v>
      </c>
      <c r="B40" s="10" t="s">
        <v>211</v>
      </c>
      <c r="C40" s="10" t="s">
        <v>212</v>
      </c>
      <c r="D40" s="10" t="s">
        <v>212</v>
      </c>
      <c r="E40" s="10" t="s">
        <v>54</v>
      </c>
      <c r="F40" s="10" t="s">
        <v>213</v>
      </c>
      <c r="G40" s="10">
        <v>1156.9</v>
      </c>
      <c r="H40" s="10" t="s">
        <v>30</v>
      </c>
      <c r="I40" s="10" t="s">
        <v>214</v>
      </c>
      <c r="J40" s="10" t="s">
        <v>54</v>
      </c>
      <c r="K40" s="12"/>
      <c r="L40" s="10" t="s">
        <v>114</v>
      </c>
      <c r="M40" s="12">
        <v>45</v>
      </c>
      <c r="N40" s="10" t="s">
        <v>30</v>
      </c>
      <c r="O40" s="10">
        <v>1156.9</v>
      </c>
      <c r="P40" s="12">
        <f t="shared" si="1"/>
        <v>52060.5</v>
      </c>
      <c r="Q40" s="9" t="s">
        <v>33</v>
      </c>
      <c r="R40" s="9">
        <v>1156.9</v>
      </c>
      <c r="S40" s="9">
        <v>1156.9</v>
      </c>
      <c r="T40" s="16" t="s">
        <v>215</v>
      </c>
      <c r="U40" s="17" t="s">
        <v>35</v>
      </c>
      <c r="V40" s="9" t="s">
        <v>36</v>
      </c>
      <c r="W40" s="9" t="s">
        <v>36</v>
      </c>
      <c r="X40" s="9" t="s">
        <v>36</v>
      </c>
    </row>
    <row r="41" s="3" customFormat="1" ht="30" customHeight="1" spans="1:24">
      <c r="A41" s="11">
        <v>38</v>
      </c>
      <c r="B41" s="10" t="s">
        <v>216</v>
      </c>
      <c r="C41" s="10" t="s">
        <v>217</v>
      </c>
      <c r="D41" s="10" t="s">
        <v>217</v>
      </c>
      <c r="E41" s="10" t="s">
        <v>127</v>
      </c>
      <c r="F41" s="10" t="s">
        <v>218</v>
      </c>
      <c r="G41" s="10">
        <v>25999</v>
      </c>
      <c r="H41" s="10" t="s">
        <v>48</v>
      </c>
      <c r="I41" s="10" t="s">
        <v>219</v>
      </c>
      <c r="J41" s="10" t="s">
        <v>127</v>
      </c>
      <c r="K41" s="12"/>
      <c r="L41" s="10" t="s">
        <v>58</v>
      </c>
      <c r="M41" s="12">
        <v>2</v>
      </c>
      <c r="N41" s="10" t="s">
        <v>48</v>
      </c>
      <c r="O41" s="10">
        <v>25999</v>
      </c>
      <c r="P41" s="12">
        <f t="shared" si="1"/>
        <v>51998</v>
      </c>
      <c r="Q41" s="9" t="s">
        <v>33</v>
      </c>
      <c r="R41" s="9">
        <v>25999</v>
      </c>
      <c r="S41" s="9">
        <v>25999</v>
      </c>
      <c r="T41" s="16" t="s">
        <v>144</v>
      </c>
      <c r="U41" s="17" t="s">
        <v>35</v>
      </c>
      <c r="V41" s="9" t="s">
        <v>36</v>
      </c>
      <c r="W41" s="9" t="s">
        <v>36</v>
      </c>
      <c r="X41" s="9" t="s">
        <v>36</v>
      </c>
    </row>
    <row r="42" s="3" customFormat="1" ht="30" customHeight="1" spans="1:24">
      <c r="A42" s="9">
        <v>39</v>
      </c>
      <c r="B42" s="10" t="s">
        <v>220</v>
      </c>
      <c r="C42" s="10" t="s">
        <v>221</v>
      </c>
      <c r="D42" s="10" t="s">
        <v>221</v>
      </c>
      <c r="E42" s="10" t="s">
        <v>28</v>
      </c>
      <c r="F42" s="10" t="s">
        <v>222</v>
      </c>
      <c r="G42" s="10">
        <v>8550</v>
      </c>
      <c r="H42" s="10" t="s">
        <v>48</v>
      </c>
      <c r="I42" s="10" t="s">
        <v>223</v>
      </c>
      <c r="J42" s="10" t="s">
        <v>28</v>
      </c>
      <c r="K42" s="12"/>
      <c r="L42" s="10" t="s">
        <v>32</v>
      </c>
      <c r="M42" s="12">
        <v>6</v>
      </c>
      <c r="N42" s="10" t="s">
        <v>48</v>
      </c>
      <c r="O42" s="10">
        <v>8550</v>
      </c>
      <c r="P42" s="12">
        <f t="shared" si="1"/>
        <v>51300</v>
      </c>
      <c r="Q42" s="9" t="s">
        <v>33</v>
      </c>
      <c r="R42" s="9">
        <v>8550</v>
      </c>
      <c r="S42" s="9">
        <v>9500</v>
      </c>
      <c r="T42" s="16" t="s">
        <v>34</v>
      </c>
      <c r="U42" s="17" t="s">
        <v>35</v>
      </c>
      <c r="V42" s="9" t="s">
        <v>36</v>
      </c>
      <c r="W42" s="9" t="s">
        <v>36</v>
      </c>
      <c r="X42" s="9" t="s">
        <v>36</v>
      </c>
    </row>
    <row r="43" s="3" customFormat="1" ht="30" customHeight="1" spans="1:24">
      <c r="A43" s="11">
        <v>40</v>
      </c>
      <c r="B43" s="10" t="s">
        <v>224</v>
      </c>
      <c r="C43" s="10" t="s">
        <v>225</v>
      </c>
      <c r="D43" s="10" t="s">
        <v>225</v>
      </c>
      <c r="E43" s="10" t="s">
        <v>28</v>
      </c>
      <c r="F43" s="10" t="s">
        <v>226</v>
      </c>
      <c r="G43" s="10">
        <v>16950</v>
      </c>
      <c r="H43" s="10" t="s">
        <v>48</v>
      </c>
      <c r="I43" s="10" t="s">
        <v>227</v>
      </c>
      <c r="J43" s="10" t="s">
        <v>28</v>
      </c>
      <c r="K43" s="12"/>
      <c r="L43" s="10" t="s">
        <v>50</v>
      </c>
      <c r="M43" s="12">
        <v>3</v>
      </c>
      <c r="N43" s="10" t="s">
        <v>48</v>
      </c>
      <c r="O43" s="10">
        <v>16950</v>
      </c>
      <c r="P43" s="12">
        <f t="shared" si="1"/>
        <v>50850</v>
      </c>
      <c r="Q43" s="9" t="s">
        <v>33</v>
      </c>
      <c r="R43" s="9">
        <v>16950</v>
      </c>
      <c r="S43" s="9">
        <v>16950</v>
      </c>
      <c r="T43" s="16" t="s">
        <v>86</v>
      </c>
      <c r="U43" s="17" t="s">
        <v>35</v>
      </c>
      <c r="V43" s="9" t="s">
        <v>36</v>
      </c>
      <c r="W43" s="9" t="s">
        <v>36</v>
      </c>
      <c r="X43" s="9" t="s">
        <v>36</v>
      </c>
    </row>
    <row r="44" s="3" customFormat="1" ht="30" customHeight="1" spans="1:24">
      <c r="A44" s="9">
        <v>41</v>
      </c>
      <c r="B44" s="10" t="s">
        <v>160</v>
      </c>
      <c r="C44" s="10" t="s">
        <v>228</v>
      </c>
      <c r="D44" s="10" t="s">
        <v>228</v>
      </c>
      <c r="E44" s="10" t="s">
        <v>162</v>
      </c>
      <c r="F44" s="10" t="s">
        <v>163</v>
      </c>
      <c r="G44" s="10">
        <v>16000</v>
      </c>
      <c r="H44" s="10" t="s">
        <v>48</v>
      </c>
      <c r="I44" s="10" t="s">
        <v>164</v>
      </c>
      <c r="J44" s="10" t="s">
        <v>162</v>
      </c>
      <c r="K44" s="12"/>
      <c r="L44" s="10" t="s">
        <v>50</v>
      </c>
      <c r="M44" s="12">
        <v>3</v>
      </c>
      <c r="N44" s="10" t="s">
        <v>48</v>
      </c>
      <c r="O44" s="10">
        <v>16000</v>
      </c>
      <c r="P44" s="12">
        <f t="shared" si="1"/>
        <v>48000</v>
      </c>
      <c r="Q44" s="9" t="s">
        <v>33</v>
      </c>
      <c r="R44" s="9">
        <v>16000</v>
      </c>
      <c r="S44" s="9">
        <v>16000</v>
      </c>
      <c r="T44" s="16" t="s">
        <v>86</v>
      </c>
      <c r="U44" s="17" t="s">
        <v>35</v>
      </c>
      <c r="V44" s="9" t="s">
        <v>36</v>
      </c>
      <c r="W44" s="9" t="s">
        <v>36</v>
      </c>
      <c r="X44" s="9" t="s">
        <v>36</v>
      </c>
    </row>
    <row r="45" s="3" customFormat="1" ht="30" customHeight="1" spans="1:24">
      <c r="A45" s="11">
        <v>42</v>
      </c>
      <c r="B45" s="10" t="s">
        <v>229</v>
      </c>
      <c r="C45" s="10" t="s">
        <v>230</v>
      </c>
      <c r="D45" s="10" t="s">
        <v>230</v>
      </c>
      <c r="E45" s="10" t="s">
        <v>141</v>
      </c>
      <c r="F45" s="10" t="s">
        <v>231</v>
      </c>
      <c r="G45" s="10">
        <v>16000</v>
      </c>
      <c r="H45" s="10" t="s">
        <v>56</v>
      </c>
      <c r="I45" s="10" t="s">
        <v>232</v>
      </c>
      <c r="J45" s="10" t="s">
        <v>141</v>
      </c>
      <c r="K45" s="12"/>
      <c r="L45" s="10" t="s">
        <v>50</v>
      </c>
      <c r="M45" s="12">
        <v>3</v>
      </c>
      <c r="N45" s="10" t="s">
        <v>56</v>
      </c>
      <c r="O45" s="10">
        <v>16000</v>
      </c>
      <c r="P45" s="12">
        <f t="shared" si="1"/>
        <v>48000</v>
      </c>
      <c r="Q45" s="9" t="s">
        <v>33</v>
      </c>
      <c r="R45" s="9">
        <v>16000</v>
      </c>
      <c r="S45" s="9">
        <v>16000</v>
      </c>
      <c r="T45" s="16" t="s">
        <v>51</v>
      </c>
      <c r="U45" s="17" t="s">
        <v>35</v>
      </c>
      <c r="V45" s="9" t="s">
        <v>36</v>
      </c>
      <c r="W45" s="9" t="s">
        <v>36</v>
      </c>
      <c r="X45" s="9" t="s">
        <v>36</v>
      </c>
    </row>
    <row r="46" s="3" customFormat="1" ht="30" customHeight="1" spans="1:24">
      <c r="A46" s="9">
        <v>43</v>
      </c>
      <c r="B46" s="10" t="s">
        <v>233</v>
      </c>
      <c r="C46" s="10" t="s">
        <v>234</v>
      </c>
      <c r="D46" s="10" t="s">
        <v>234</v>
      </c>
      <c r="E46" s="10" t="s">
        <v>89</v>
      </c>
      <c r="F46" s="10" t="s">
        <v>235</v>
      </c>
      <c r="G46" s="10">
        <v>11900</v>
      </c>
      <c r="H46" s="10" t="s">
        <v>30</v>
      </c>
      <c r="I46" s="10" t="s">
        <v>236</v>
      </c>
      <c r="J46" s="10" t="s">
        <v>89</v>
      </c>
      <c r="K46" s="12"/>
      <c r="L46" s="10" t="s">
        <v>50</v>
      </c>
      <c r="M46" s="12">
        <v>4</v>
      </c>
      <c r="N46" s="10" t="s">
        <v>30</v>
      </c>
      <c r="O46" s="10">
        <v>11900</v>
      </c>
      <c r="P46" s="12">
        <f t="shared" si="1"/>
        <v>47600</v>
      </c>
      <c r="Q46" s="9" t="s">
        <v>33</v>
      </c>
      <c r="R46" s="9">
        <v>11900</v>
      </c>
      <c r="S46" s="9">
        <v>18000</v>
      </c>
      <c r="T46" s="16" t="s">
        <v>237</v>
      </c>
      <c r="U46" s="17" t="s">
        <v>35</v>
      </c>
      <c r="V46" s="9" t="s">
        <v>36</v>
      </c>
      <c r="W46" s="9" t="s">
        <v>36</v>
      </c>
      <c r="X46" s="9" t="s">
        <v>36</v>
      </c>
    </row>
    <row r="47" s="3" customFormat="1" ht="30" customHeight="1" spans="1:24">
      <c r="A47" s="11">
        <v>44</v>
      </c>
      <c r="B47" s="10" t="s">
        <v>238</v>
      </c>
      <c r="C47" s="10" t="s">
        <v>239</v>
      </c>
      <c r="D47" s="10" t="s">
        <v>239</v>
      </c>
      <c r="E47" s="10" t="s">
        <v>141</v>
      </c>
      <c r="F47" s="10" t="s">
        <v>240</v>
      </c>
      <c r="G47" s="10">
        <v>45600</v>
      </c>
      <c r="H47" s="10" t="s">
        <v>30</v>
      </c>
      <c r="I47" s="10" t="s">
        <v>241</v>
      </c>
      <c r="J47" s="10" t="s">
        <v>141</v>
      </c>
      <c r="K47" s="12"/>
      <c r="L47" s="10" t="s">
        <v>32</v>
      </c>
      <c r="M47" s="12">
        <v>1</v>
      </c>
      <c r="N47" s="10" t="s">
        <v>30</v>
      </c>
      <c r="O47" s="10">
        <v>45600</v>
      </c>
      <c r="P47" s="12">
        <f t="shared" si="1"/>
        <v>45600</v>
      </c>
      <c r="Q47" s="9" t="s">
        <v>33</v>
      </c>
      <c r="R47" s="9">
        <v>45600</v>
      </c>
      <c r="S47" s="9">
        <v>45600</v>
      </c>
      <c r="T47" s="16" t="s">
        <v>144</v>
      </c>
      <c r="U47" s="17" t="s">
        <v>35</v>
      </c>
      <c r="V47" s="9" t="s">
        <v>36</v>
      </c>
      <c r="W47" s="9" t="s">
        <v>36</v>
      </c>
      <c r="X47" s="9" t="s">
        <v>36</v>
      </c>
    </row>
    <row r="48" s="3" customFormat="1" ht="30" customHeight="1" spans="1:24">
      <c r="A48" s="9">
        <v>45</v>
      </c>
      <c r="B48" s="10" t="s">
        <v>242</v>
      </c>
      <c r="C48" s="10" t="s">
        <v>243</v>
      </c>
      <c r="D48" s="10" t="s">
        <v>243</v>
      </c>
      <c r="E48" s="10" t="s">
        <v>54</v>
      </c>
      <c r="F48" s="10" t="s">
        <v>84</v>
      </c>
      <c r="G48" s="10">
        <v>44000</v>
      </c>
      <c r="H48" s="10" t="s">
        <v>30</v>
      </c>
      <c r="I48" s="10" t="s">
        <v>244</v>
      </c>
      <c r="J48" s="10" t="s">
        <v>54</v>
      </c>
      <c r="K48" s="12"/>
      <c r="L48" s="10" t="s">
        <v>50</v>
      </c>
      <c r="M48" s="12">
        <v>1</v>
      </c>
      <c r="N48" s="10" t="s">
        <v>30</v>
      </c>
      <c r="O48" s="10">
        <v>44000</v>
      </c>
      <c r="P48" s="12">
        <f t="shared" si="1"/>
        <v>44000</v>
      </c>
      <c r="Q48" s="15" t="s">
        <v>33</v>
      </c>
      <c r="R48" s="9">
        <v>44000</v>
      </c>
      <c r="S48" s="9">
        <v>44000</v>
      </c>
      <c r="T48" s="16" t="s">
        <v>245</v>
      </c>
      <c r="U48" s="17" t="s">
        <v>35</v>
      </c>
      <c r="V48" s="9" t="s">
        <v>36</v>
      </c>
      <c r="W48" s="9" t="s">
        <v>36</v>
      </c>
      <c r="X48" s="9" t="s">
        <v>36</v>
      </c>
    </row>
    <row r="49" s="3" customFormat="1" ht="30" customHeight="1" spans="1:24">
      <c r="A49" s="11">
        <v>46</v>
      </c>
      <c r="B49" s="10" t="s">
        <v>242</v>
      </c>
      <c r="C49" s="10" t="s">
        <v>246</v>
      </c>
      <c r="D49" s="10" t="s">
        <v>246</v>
      </c>
      <c r="E49" s="10" t="s">
        <v>54</v>
      </c>
      <c r="F49" s="10" t="s">
        <v>84</v>
      </c>
      <c r="G49" s="10">
        <v>44000</v>
      </c>
      <c r="H49" s="10" t="s">
        <v>30</v>
      </c>
      <c r="I49" s="10" t="s">
        <v>244</v>
      </c>
      <c r="J49" s="10" t="s">
        <v>54</v>
      </c>
      <c r="K49" s="12"/>
      <c r="L49" s="10" t="s">
        <v>50</v>
      </c>
      <c r="M49" s="12">
        <v>1</v>
      </c>
      <c r="N49" s="10" t="s">
        <v>30</v>
      </c>
      <c r="O49" s="10">
        <v>44000</v>
      </c>
      <c r="P49" s="12">
        <f t="shared" si="1"/>
        <v>44000</v>
      </c>
      <c r="Q49" s="9" t="s">
        <v>33</v>
      </c>
      <c r="R49" s="9">
        <v>44000</v>
      </c>
      <c r="S49" s="19">
        <v>44000</v>
      </c>
      <c r="T49" s="16" t="s">
        <v>247</v>
      </c>
      <c r="U49" s="17" t="s">
        <v>35</v>
      </c>
      <c r="V49" s="9" t="s">
        <v>36</v>
      </c>
      <c r="W49" s="9" t="s">
        <v>36</v>
      </c>
      <c r="X49" s="9" t="s">
        <v>36</v>
      </c>
    </row>
    <row r="50" s="3" customFormat="1" ht="30" customHeight="1" spans="1:24">
      <c r="A50" s="9">
        <v>47</v>
      </c>
      <c r="B50" s="10" t="s">
        <v>201</v>
      </c>
      <c r="C50" s="10" t="s">
        <v>248</v>
      </c>
      <c r="D50" s="10" t="s">
        <v>248</v>
      </c>
      <c r="E50" s="10" t="s">
        <v>105</v>
      </c>
      <c r="F50" s="10" t="s">
        <v>106</v>
      </c>
      <c r="G50" s="10">
        <v>43000</v>
      </c>
      <c r="H50" s="10" t="s">
        <v>30</v>
      </c>
      <c r="I50" s="10" t="s">
        <v>249</v>
      </c>
      <c r="J50" s="10" t="s">
        <v>105</v>
      </c>
      <c r="K50" s="12"/>
      <c r="L50" s="10" t="s">
        <v>32</v>
      </c>
      <c r="M50" s="12">
        <v>1</v>
      </c>
      <c r="N50" s="10" t="s">
        <v>30</v>
      </c>
      <c r="O50" s="10">
        <v>43000</v>
      </c>
      <c r="P50" s="12">
        <f t="shared" si="1"/>
        <v>43000</v>
      </c>
      <c r="Q50" s="9" t="s">
        <v>33</v>
      </c>
      <c r="R50" s="9">
        <v>43000</v>
      </c>
      <c r="S50" s="9">
        <v>43000</v>
      </c>
      <c r="T50" s="16" t="s">
        <v>245</v>
      </c>
      <c r="U50" s="17" t="s">
        <v>35</v>
      </c>
      <c r="V50" s="9" t="s">
        <v>36</v>
      </c>
      <c r="W50" s="9" t="s">
        <v>36</v>
      </c>
      <c r="X50" s="9" t="s">
        <v>36</v>
      </c>
    </row>
    <row r="51" ht="30" customHeight="1" spans="1:24">
      <c r="A51" s="11">
        <v>48</v>
      </c>
      <c r="B51" s="10" t="s">
        <v>250</v>
      </c>
      <c r="C51" s="10" t="s">
        <v>251</v>
      </c>
      <c r="D51" s="10" t="s">
        <v>251</v>
      </c>
      <c r="E51" s="10" t="s">
        <v>89</v>
      </c>
      <c r="F51" s="10" t="s">
        <v>252</v>
      </c>
      <c r="G51" s="10">
        <v>4680</v>
      </c>
      <c r="H51" s="10" t="s">
        <v>48</v>
      </c>
      <c r="I51" s="10" t="s">
        <v>253</v>
      </c>
      <c r="J51" s="10" t="s">
        <v>89</v>
      </c>
      <c r="K51" s="12"/>
      <c r="L51" s="10" t="s">
        <v>50</v>
      </c>
      <c r="M51" s="12">
        <v>9</v>
      </c>
      <c r="N51" s="10" t="s">
        <v>48</v>
      </c>
      <c r="O51" s="10">
        <v>4680</v>
      </c>
      <c r="P51" s="12">
        <f t="shared" si="1"/>
        <v>42120</v>
      </c>
      <c r="Q51" s="9" t="s">
        <v>33</v>
      </c>
      <c r="R51" s="9">
        <v>4680</v>
      </c>
      <c r="S51" s="9">
        <v>8200</v>
      </c>
      <c r="T51" s="16" t="s">
        <v>254</v>
      </c>
      <c r="U51" s="17" t="s">
        <v>35</v>
      </c>
      <c r="V51" s="9" t="s">
        <v>36</v>
      </c>
      <c r="W51" s="9" t="s">
        <v>36</v>
      </c>
      <c r="X51" s="9" t="s">
        <v>36</v>
      </c>
    </row>
    <row r="52" ht="30" customHeight="1" spans="1:24">
      <c r="A52" s="9">
        <v>49</v>
      </c>
      <c r="B52" s="10" t="s">
        <v>255</v>
      </c>
      <c r="C52" s="10" t="s">
        <v>256</v>
      </c>
      <c r="D52" s="10" t="s">
        <v>256</v>
      </c>
      <c r="E52" s="10" t="s">
        <v>141</v>
      </c>
      <c r="F52" s="10" t="s">
        <v>142</v>
      </c>
      <c r="G52" s="10">
        <v>21000</v>
      </c>
      <c r="H52" s="10" t="s">
        <v>48</v>
      </c>
      <c r="I52" s="10" t="s">
        <v>257</v>
      </c>
      <c r="J52" s="10" t="s">
        <v>141</v>
      </c>
      <c r="K52" s="12"/>
      <c r="L52" s="10" t="s">
        <v>58</v>
      </c>
      <c r="M52" s="12">
        <v>2</v>
      </c>
      <c r="N52" s="10" t="s">
        <v>48</v>
      </c>
      <c r="O52" s="10">
        <v>21000</v>
      </c>
      <c r="P52" s="12">
        <f t="shared" si="1"/>
        <v>42000</v>
      </c>
      <c r="Q52" s="9" t="s">
        <v>33</v>
      </c>
      <c r="R52" s="9">
        <v>21000</v>
      </c>
      <c r="S52" s="9">
        <v>21000</v>
      </c>
      <c r="T52" s="16" t="s">
        <v>144</v>
      </c>
      <c r="U52" s="17" t="s">
        <v>35</v>
      </c>
      <c r="V52" s="9" t="s">
        <v>36</v>
      </c>
      <c r="W52" s="9" t="s">
        <v>36</v>
      </c>
      <c r="X52" s="9" t="s">
        <v>36</v>
      </c>
    </row>
    <row r="53" ht="30" customHeight="1" spans="1:24">
      <c r="A53" s="11">
        <v>50</v>
      </c>
      <c r="B53" s="10" t="s">
        <v>258</v>
      </c>
      <c r="C53" s="10" t="s">
        <v>259</v>
      </c>
      <c r="D53" s="10" t="s">
        <v>259</v>
      </c>
      <c r="E53" s="10" t="s">
        <v>54</v>
      </c>
      <c r="F53" s="10" t="s">
        <v>260</v>
      </c>
      <c r="G53" s="10">
        <v>20999</v>
      </c>
      <c r="H53" s="10" t="s">
        <v>30</v>
      </c>
      <c r="I53" s="10" t="s">
        <v>261</v>
      </c>
      <c r="J53" s="10" t="s">
        <v>54</v>
      </c>
      <c r="K53" s="12"/>
      <c r="L53" s="10" t="s">
        <v>50</v>
      </c>
      <c r="M53" s="12">
        <v>2</v>
      </c>
      <c r="N53" s="10" t="s">
        <v>30</v>
      </c>
      <c r="O53" s="10">
        <v>20999</v>
      </c>
      <c r="P53" s="12">
        <f t="shared" si="1"/>
        <v>41998</v>
      </c>
      <c r="Q53" s="18" t="s">
        <v>33</v>
      </c>
      <c r="R53" s="9">
        <v>20999</v>
      </c>
      <c r="S53" s="20">
        <v>39800</v>
      </c>
      <c r="T53" s="16" t="s">
        <v>86</v>
      </c>
      <c r="U53" s="17" t="s">
        <v>35</v>
      </c>
      <c r="V53" s="9" t="s">
        <v>36</v>
      </c>
      <c r="W53" s="9" t="s">
        <v>36</v>
      </c>
      <c r="X53" s="9" t="s">
        <v>36</v>
      </c>
    </row>
  </sheetData>
  <mergeCells count="2">
    <mergeCell ref="A1:N1"/>
    <mergeCell ref="N2:Q2"/>
  </mergeCells>
  <pageMargins left="0.161111111111111" right="0.161111111111111" top="0.409027777777778" bottom="0.409027777777778" header="0.5" footer="0.5"/>
  <pageSetup paperSize="9" scale="53" fitToHeight="1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恩§琦</cp:lastModifiedBy>
  <dcterms:created xsi:type="dcterms:W3CDTF">2024-08-18T09:12:00Z</dcterms:created>
  <dcterms:modified xsi:type="dcterms:W3CDTF">2025-04-17T01:41:04Z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93B16E2309F143D2979F3B41E3CA830F_13</vt:lpwstr>
  </property>
  <property fmtid="{D5CDD505-2E9C-101B-9397-08002B2CF9AE}" pid="3" name="KSOProductBuildVer">
    <vt:lpwstr>2052-12.1.0.20784</vt:lpwstr>
  </property>
</Properties>
</file>